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EntrepreneurshipPromotion/Freigegebene Dokumente/Investment Grant Scheme MAFRD/4. WP4-Implementation of the grant scheme/4.3 Guidelines for applicants/LOT 2 - Guideline for applicant/2025-7-16-Final final draft/English/"/>
    </mc:Choice>
  </mc:AlternateContent>
  <xr:revisionPtr revIDLastSave="33" documentId="8_{3F3D165F-A2E8-4ABF-B961-EAA0FEF2B860}" xr6:coauthVersionLast="47" xr6:coauthVersionMax="47" xr10:uidLastSave="{AC949182-A42B-45AA-A37D-8F1B5F2697AB}"/>
  <bookViews>
    <workbookView xWindow="28680" yWindow="-120" windowWidth="29040" windowHeight="15720" activeTab="1" xr2:uid="{12D4B50A-7E15-4CA2-B3C3-290B84FE7405}"/>
  </bookViews>
  <sheets>
    <sheet name="Annex 03a" sheetId="1" r:id="rId1"/>
    <sheet name="Annex 03b" sheetId="4" r:id="rId2"/>
    <sheet name="Annex 03c" sheetId="2" r:id="rId3"/>
    <sheet name="Annex 03d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29" i="1"/>
  <c r="G32" i="1" s="1"/>
  <c r="G25" i="1"/>
  <c r="G27" i="1" s="1"/>
  <c r="G26" i="1"/>
  <c r="G24" i="1"/>
  <c r="G20" i="1"/>
  <c r="G21" i="1"/>
  <c r="G19" i="1"/>
  <c r="G9" i="1"/>
  <c r="G10" i="1"/>
  <c r="G11" i="1"/>
  <c r="G12" i="1"/>
  <c r="G13" i="1"/>
  <c r="N154" i="4"/>
  <c r="N155" i="4" s="1"/>
  <c r="M154" i="4"/>
  <c r="L154" i="4"/>
  <c r="K154" i="4"/>
  <c r="J154" i="4"/>
  <c r="I154" i="4"/>
  <c r="H154" i="4"/>
  <c r="H155" i="4" s="1"/>
  <c r="G154" i="4"/>
  <c r="F154" i="4"/>
  <c r="E154" i="4"/>
  <c r="D154" i="4"/>
  <c r="C154" i="4"/>
  <c r="O153" i="4"/>
  <c r="O152" i="4"/>
  <c r="O151" i="4"/>
  <c r="N149" i="4"/>
  <c r="M149" i="4"/>
  <c r="L149" i="4"/>
  <c r="L155" i="4" s="1"/>
  <c r="K149" i="4"/>
  <c r="K155" i="4" s="1"/>
  <c r="J149" i="4"/>
  <c r="J155" i="4" s="1"/>
  <c r="I149" i="4"/>
  <c r="H149" i="4"/>
  <c r="G149" i="4"/>
  <c r="F149" i="4"/>
  <c r="E149" i="4"/>
  <c r="D149" i="4"/>
  <c r="D155" i="4" s="1"/>
  <c r="C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C134" i="4" s="1"/>
  <c r="O132" i="4"/>
  <c r="O131" i="4"/>
  <c r="O130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O122" i="4"/>
  <c r="O121" i="4"/>
  <c r="O120" i="4"/>
  <c r="N118" i="4"/>
  <c r="M118" i="4"/>
  <c r="M124" i="4" s="1"/>
  <c r="L118" i="4"/>
  <c r="K118" i="4"/>
  <c r="J118" i="4"/>
  <c r="I118" i="4"/>
  <c r="H118" i="4"/>
  <c r="G118" i="4"/>
  <c r="G124" i="4" s="1"/>
  <c r="F118" i="4"/>
  <c r="E118" i="4"/>
  <c r="D118" i="4"/>
  <c r="C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C103" i="4" s="1"/>
  <c r="O101" i="4"/>
  <c r="O100" i="4"/>
  <c r="O99" i="4"/>
  <c r="N92" i="4"/>
  <c r="M92" i="4"/>
  <c r="L92" i="4"/>
  <c r="K92" i="4"/>
  <c r="J92" i="4"/>
  <c r="I92" i="4"/>
  <c r="H92" i="4"/>
  <c r="G92" i="4"/>
  <c r="F92" i="4"/>
  <c r="E92" i="4"/>
  <c r="D92" i="4"/>
  <c r="C92" i="4"/>
  <c r="O91" i="4"/>
  <c r="O90" i="4"/>
  <c r="O89" i="4"/>
  <c r="N87" i="4"/>
  <c r="M87" i="4"/>
  <c r="L87" i="4"/>
  <c r="L93" i="4" s="1"/>
  <c r="K87" i="4"/>
  <c r="J87" i="4"/>
  <c r="I87" i="4"/>
  <c r="H87" i="4"/>
  <c r="G87" i="4"/>
  <c r="F87" i="4"/>
  <c r="E87" i="4"/>
  <c r="D87" i="4"/>
  <c r="C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N71" i="4"/>
  <c r="M71" i="4"/>
  <c r="L71" i="4"/>
  <c r="K71" i="4"/>
  <c r="J71" i="4"/>
  <c r="I71" i="4"/>
  <c r="H71" i="4"/>
  <c r="G71" i="4"/>
  <c r="F71" i="4"/>
  <c r="E71" i="4"/>
  <c r="D71" i="4"/>
  <c r="C71" i="4"/>
  <c r="C72" i="4" s="1"/>
  <c r="O70" i="4"/>
  <c r="O69" i="4"/>
  <c r="O68" i="4"/>
  <c r="N61" i="4"/>
  <c r="M61" i="4"/>
  <c r="L61" i="4"/>
  <c r="K61" i="4"/>
  <c r="J61" i="4"/>
  <c r="I61" i="4"/>
  <c r="H61" i="4"/>
  <c r="G61" i="4"/>
  <c r="F61" i="4"/>
  <c r="E61" i="4"/>
  <c r="D61" i="4"/>
  <c r="D62" i="4" s="1"/>
  <c r="C61" i="4"/>
  <c r="O60" i="4"/>
  <c r="O59" i="4"/>
  <c r="O58" i="4"/>
  <c r="N56" i="4"/>
  <c r="M56" i="4"/>
  <c r="M62" i="4" s="1"/>
  <c r="L56" i="4"/>
  <c r="K56" i="4"/>
  <c r="J56" i="4"/>
  <c r="I56" i="4"/>
  <c r="H56" i="4"/>
  <c r="H62" i="4" s="1"/>
  <c r="G56" i="4"/>
  <c r="F56" i="4"/>
  <c r="E56" i="4"/>
  <c r="D56" i="4"/>
  <c r="C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N40" i="4"/>
  <c r="M40" i="4"/>
  <c r="L40" i="4"/>
  <c r="K40" i="4"/>
  <c r="J40" i="4"/>
  <c r="I40" i="4"/>
  <c r="H40" i="4"/>
  <c r="G40" i="4"/>
  <c r="F40" i="4"/>
  <c r="E40" i="4"/>
  <c r="D40" i="4"/>
  <c r="C40" i="4"/>
  <c r="C41" i="4" s="1"/>
  <c r="O39" i="4"/>
  <c r="O38" i="4"/>
  <c r="O37" i="4"/>
  <c r="C5" i="2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O28" i="4"/>
  <c r="O27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N9" i="4"/>
  <c r="M9" i="4"/>
  <c r="L9" i="4"/>
  <c r="K9" i="4"/>
  <c r="J9" i="4"/>
  <c r="I9" i="4"/>
  <c r="H9" i="4"/>
  <c r="G9" i="4"/>
  <c r="F9" i="4"/>
  <c r="E9" i="4"/>
  <c r="D9" i="4"/>
  <c r="C9" i="4"/>
  <c r="C10" i="4" s="1"/>
  <c r="O8" i="4"/>
  <c r="O7" i="4"/>
  <c r="O6" i="4"/>
  <c r="I93" i="4" l="1"/>
  <c r="F93" i="4"/>
  <c r="M31" i="4"/>
  <c r="C124" i="4"/>
  <c r="E155" i="4"/>
  <c r="K93" i="4"/>
  <c r="D124" i="4"/>
  <c r="C93" i="4"/>
  <c r="H124" i="4"/>
  <c r="K62" i="4"/>
  <c r="D93" i="4"/>
  <c r="O93" i="4" s="1"/>
  <c r="I124" i="4"/>
  <c r="F124" i="4"/>
  <c r="L62" i="4"/>
  <c r="G22" i="1"/>
  <c r="G33" i="1" s="1"/>
  <c r="G14" i="1"/>
  <c r="O61" i="4"/>
  <c r="D9" i="2" s="1"/>
  <c r="J93" i="4"/>
  <c r="N124" i="4"/>
  <c r="O154" i="4"/>
  <c r="G9" i="2" s="1"/>
  <c r="E62" i="4"/>
  <c r="N93" i="4"/>
  <c r="O123" i="4"/>
  <c r="F9" i="2" s="1"/>
  <c r="I155" i="4"/>
  <c r="F155" i="4"/>
  <c r="I62" i="4"/>
  <c r="M93" i="4"/>
  <c r="E124" i="4"/>
  <c r="G155" i="4"/>
  <c r="N62" i="4"/>
  <c r="O92" i="4"/>
  <c r="E9" i="2" s="1"/>
  <c r="J124" i="4"/>
  <c r="M155" i="4"/>
  <c r="G93" i="4"/>
  <c r="K124" i="4"/>
  <c r="H93" i="4"/>
  <c r="E93" i="4"/>
  <c r="L124" i="4"/>
  <c r="C155" i="4"/>
  <c r="O133" i="4"/>
  <c r="G6" i="2" s="1"/>
  <c r="O149" i="4"/>
  <c r="G8" i="2" s="1"/>
  <c r="C125" i="4"/>
  <c r="D97" i="4" s="1"/>
  <c r="O102" i="4"/>
  <c r="F6" i="2" s="1"/>
  <c r="O118" i="4"/>
  <c r="F8" i="2" s="1"/>
  <c r="C94" i="4"/>
  <c r="D66" i="4" s="1"/>
  <c r="O71" i="4"/>
  <c r="E6" i="2" s="1"/>
  <c r="J62" i="4"/>
  <c r="G62" i="4"/>
  <c r="O40" i="4"/>
  <c r="D6" i="2" s="1"/>
  <c r="O87" i="4"/>
  <c r="E8" i="2" s="1"/>
  <c r="F62" i="4"/>
  <c r="C62" i="4"/>
  <c r="K31" i="4"/>
  <c r="L31" i="4"/>
  <c r="O56" i="4"/>
  <c r="D8" i="2" s="1"/>
  <c r="E31" i="4"/>
  <c r="H31" i="4"/>
  <c r="I31" i="4"/>
  <c r="J31" i="4"/>
  <c r="F31" i="4"/>
  <c r="C31" i="4"/>
  <c r="D31" i="4"/>
  <c r="N31" i="4"/>
  <c r="O30" i="4"/>
  <c r="C9" i="2" s="1"/>
  <c r="G31" i="4"/>
  <c r="O9" i="4"/>
  <c r="C6" i="2" s="1"/>
  <c r="C7" i="2" s="1"/>
  <c r="O25" i="4"/>
  <c r="C8" i="2" s="1"/>
  <c r="F10" i="2" l="1"/>
  <c r="G10" i="2"/>
  <c r="E10" i="2"/>
  <c r="O124" i="4"/>
  <c r="O155" i="4"/>
  <c r="G34" i="1"/>
  <c r="C10" i="2"/>
  <c r="D10" i="2"/>
  <c r="O62" i="4"/>
  <c r="C156" i="4"/>
  <c r="D128" i="4" s="1"/>
  <c r="D134" i="4"/>
  <c r="D156" i="4"/>
  <c r="E128" i="4" s="1"/>
  <c r="D103" i="4"/>
  <c r="D125" i="4"/>
  <c r="E97" i="4" s="1"/>
  <c r="C63" i="4"/>
  <c r="D35" i="4" s="1"/>
  <c r="D41" i="4" s="1"/>
  <c r="D72" i="4"/>
  <c r="D94" i="4"/>
  <c r="E66" i="4" s="1"/>
  <c r="D63" i="4"/>
  <c r="E35" i="4" s="1"/>
  <c r="O31" i="4"/>
  <c r="C11" i="2" s="1"/>
  <c r="D5" i="2" s="1"/>
  <c r="C32" i="4"/>
  <c r="D4" i="4" s="1"/>
  <c r="D10" i="4" s="1"/>
  <c r="D7" i="2" l="1"/>
  <c r="D11" i="2"/>
  <c r="E5" i="2" s="1"/>
  <c r="E134" i="4"/>
  <c r="E156" i="4"/>
  <c r="F128" i="4" s="1"/>
  <c r="E103" i="4"/>
  <c r="E125" i="4"/>
  <c r="F97" i="4" s="1"/>
  <c r="E94" i="4"/>
  <c r="F66" i="4" s="1"/>
  <c r="E72" i="4"/>
  <c r="E41" i="4"/>
  <c r="E63" i="4"/>
  <c r="F35" i="4" s="1"/>
  <c r="D32" i="4"/>
  <c r="E4" i="4" s="1"/>
  <c r="E10" i="4" s="1"/>
  <c r="E11" i="2" l="1"/>
  <c r="F5" i="2" s="1"/>
  <c r="E7" i="2"/>
  <c r="F134" i="4"/>
  <c r="F156" i="4"/>
  <c r="G128" i="4" s="1"/>
  <c r="F103" i="4"/>
  <c r="F125" i="4"/>
  <c r="G97" i="4" s="1"/>
  <c r="F72" i="4"/>
  <c r="F94" i="4"/>
  <c r="G66" i="4" s="1"/>
  <c r="F41" i="4"/>
  <c r="F63" i="4"/>
  <c r="G35" i="4" s="1"/>
  <c r="E32" i="4"/>
  <c r="F4" i="4" s="1"/>
  <c r="F10" i="4" s="1"/>
  <c r="F7" i="2" l="1"/>
  <c r="F11" i="2"/>
  <c r="G5" i="2" s="1"/>
  <c r="G134" i="4"/>
  <c r="G156" i="4"/>
  <c r="H128" i="4" s="1"/>
  <c r="G103" i="4"/>
  <c r="G125" i="4"/>
  <c r="H97" i="4" s="1"/>
  <c r="G72" i="4"/>
  <c r="G94" i="4"/>
  <c r="H66" i="4" s="1"/>
  <c r="G41" i="4"/>
  <c r="G63" i="4"/>
  <c r="H35" i="4" s="1"/>
  <c r="F32" i="4"/>
  <c r="G4" i="4" s="1"/>
  <c r="G10" i="4" s="1"/>
  <c r="G7" i="2" l="1"/>
  <c r="G11" i="2"/>
  <c r="H134" i="4"/>
  <c r="H156" i="4"/>
  <c r="I128" i="4" s="1"/>
  <c r="H103" i="4"/>
  <c r="H125" i="4"/>
  <c r="I97" i="4" s="1"/>
  <c r="H72" i="4"/>
  <c r="H94" i="4"/>
  <c r="I66" i="4" s="1"/>
  <c r="H41" i="4"/>
  <c r="H63" i="4"/>
  <c r="I35" i="4" s="1"/>
  <c r="G32" i="4"/>
  <c r="H4" i="4" s="1"/>
  <c r="H10" i="4" s="1"/>
  <c r="I134" i="4" l="1"/>
  <c r="I156" i="4"/>
  <c r="J128" i="4" s="1"/>
  <c r="I103" i="4"/>
  <c r="I125" i="4"/>
  <c r="J97" i="4" s="1"/>
  <c r="I72" i="4"/>
  <c r="I94" i="4"/>
  <c r="J66" i="4" s="1"/>
  <c r="I41" i="4"/>
  <c r="I63" i="4"/>
  <c r="J35" i="4" s="1"/>
  <c r="H32" i="4"/>
  <c r="I4" i="4" s="1"/>
  <c r="I10" i="4" s="1"/>
  <c r="J134" i="4" l="1"/>
  <c r="J156" i="4"/>
  <c r="K128" i="4" s="1"/>
  <c r="J103" i="4"/>
  <c r="J125" i="4"/>
  <c r="K97" i="4" s="1"/>
  <c r="J72" i="4"/>
  <c r="J94" i="4"/>
  <c r="K66" i="4" s="1"/>
  <c r="J41" i="4"/>
  <c r="J63" i="4"/>
  <c r="K35" i="4" s="1"/>
  <c r="I32" i="4"/>
  <c r="J4" i="4" s="1"/>
  <c r="J10" i="4" s="1"/>
  <c r="K156" i="4" l="1"/>
  <c r="L128" i="4" s="1"/>
  <c r="K134" i="4"/>
  <c r="K125" i="4"/>
  <c r="L97" i="4" s="1"/>
  <c r="K103" i="4"/>
  <c r="K94" i="4"/>
  <c r="L66" i="4" s="1"/>
  <c r="K72" i="4"/>
  <c r="K63" i="4"/>
  <c r="L35" i="4" s="1"/>
  <c r="K41" i="4"/>
  <c r="J32" i="4"/>
  <c r="K4" i="4" s="1"/>
  <c r="K10" i="4" s="1"/>
  <c r="L156" i="4" l="1"/>
  <c r="M128" i="4" s="1"/>
  <c r="L134" i="4"/>
  <c r="L125" i="4"/>
  <c r="M97" i="4" s="1"/>
  <c r="L103" i="4"/>
  <c r="L72" i="4"/>
  <c r="L94" i="4"/>
  <c r="M66" i="4" s="1"/>
  <c r="L63" i="4"/>
  <c r="M35" i="4" s="1"/>
  <c r="L41" i="4"/>
  <c r="K32" i="4"/>
  <c r="L4" i="4" s="1"/>
  <c r="L10" i="4" s="1"/>
  <c r="L32" i="4"/>
  <c r="M4" i="4" s="1"/>
  <c r="M156" i="4" l="1"/>
  <c r="N128" i="4" s="1"/>
  <c r="M134" i="4"/>
  <c r="M125" i="4"/>
  <c r="N97" i="4" s="1"/>
  <c r="M103" i="4"/>
  <c r="M94" i="4"/>
  <c r="N66" i="4" s="1"/>
  <c r="M72" i="4"/>
  <c r="M63" i="4"/>
  <c r="N35" i="4" s="1"/>
  <c r="M41" i="4"/>
  <c r="M32" i="4"/>
  <c r="N4" i="4" s="1"/>
  <c r="M10" i="4"/>
  <c r="N156" i="4" l="1"/>
  <c r="N134" i="4"/>
  <c r="O134" i="4" s="1"/>
  <c r="N125" i="4"/>
  <c r="N103" i="4"/>
  <c r="O103" i="4" s="1"/>
  <c r="N94" i="4"/>
  <c r="N72" i="4"/>
  <c r="O72" i="4" s="1"/>
  <c r="N63" i="4"/>
  <c r="N41" i="4"/>
  <c r="O41" i="4" s="1"/>
  <c r="N32" i="4"/>
  <c r="N10" i="4"/>
  <c r="O10" i="4" s="1"/>
  <c r="H9" i="2" l="1"/>
  <c r="H10" i="2"/>
  <c r="H6" i="2"/>
  <c r="H8" i="2" l="1"/>
  <c r="J10" i="3" l="1"/>
  <c r="I10" i="3"/>
  <c r="H10" i="3"/>
  <c r="E10" i="3"/>
  <c r="J9" i="3"/>
  <c r="I9" i="3"/>
  <c r="H9" i="3"/>
  <c r="E9" i="3"/>
  <c r="J8" i="3"/>
  <c r="I8" i="3"/>
  <c r="H8" i="3"/>
  <c r="E8" i="3"/>
  <c r="J7" i="3"/>
  <c r="I7" i="3"/>
  <c r="H7" i="3"/>
  <c r="E7" i="3"/>
  <c r="J6" i="3"/>
  <c r="I6" i="3"/>
  <c r="H6" i="3"/>
  <c r="E6" i="3"/>
  <c r="K8" i="3" l="1"/>
  <c r="K7" i="3"/>
  <c r="K10" i="3"/>
  <c r="K6" i="3"/>
  <c r="L6" i="3" s="1"/>
  <c r="N6" i="3" s="1"/>
  <c r="K9" i="3"/>
  <c r="L7" i="3" l="1"/>
  <c r="N7" i="3" s="1"/>
  <c r="L8" i="3" l="1"/>
  <c r="L9" i="3" s="1"/>
  <c r="N8" i="3" l="1"/>
  <c r="L10" i="3"/>
  <c r="N10" i="3" s="1"/>
  <c r="N9" i="3"/>
</calcChain>
</file>

<file path=xl/sharedStrings.xml><?xml version="1.0" encoding="utf-8"?>
<sst xmlns="http://schemas.openxmlformats.org/spreadsheetml/2006/main" count="292" uniqueCount="105">
  <si>
    <t>Annex 03a: List of required investments</t>
  </si>
  <si>
    <t xml:space="preserve">Please fill in the following table presenting eligible investment items and costs in detail (inserts are examples). </t>
  </si>
  <si>
    <t>Fill in only the empty fields without color.</t>
  </si>
  <si>
    <t xml:space="preserve">Amount requested as grant </t>
  </si>
  <si>
    <t>No</t>
  </si>
  <si>
    <t>Type of investment</t>
  </si>
  <si>
    <t>Unit (piece)</t>
  </si>
  <si>
    <t xml:space="preserve">Quantity </t>
  </si>
  <si>
    <t>Price per unit without VAT</t>
  </si>
  <si>
    <t>Total price without VAT (3*4)</t>
  </si>
  <si>
    <t>Equipment</t>
  </si>
  <si>
    <t>piece</t>
  </si>
  <si>
    <t>Total amount equipment (1):</t>
  </si>
  <si>
    <t>Total amount requested as grant (1):</t>
  </si>
  <si>
    <t>Amount as own contribution from beneficiary</t>
  </si>
  <si>
    <t>Unit</t>
  </si>
  <si>
    <t>Equipment - own contribution</t>
  </si>
  <si>
    <t>Total amount equipment-own contribution (2):</t>
  </si>
  <si>
    <t>Construction - own contribution</t>
  </si>
  <si>
    <t>Work</t>
  </si>
  <si>
    <t>working day</t>
  </si>
  <si>
    <t>Material</t>
  </si>
  <si>
    <r>
      <t>m</t>
    </r>
    <r>
      <rPr>
        <sz val="11"/>
        <color theme="0" tint="-0.34998626667073579"/>
        <rFont val="Arial"/>
        <family val="2"/>
      </rPr>
      <t>²</t>
    </r>
  </si>
  <si>
    <t>Total amount construction-own contribution (3):</t>
  </si>
  <si>
    <t>Marketing - own contribution</t>
  </si>
  <si>
    <t>Total amount marketing-own contribution (4):</t>
  </si>
  <si>
    <t xml:space="preserve">Total amount as own contribution from beneficiary (2+3+4): </t>
  </si>
  <si>
    <t>Total project investment costs (1+2+3+4):</t>
  </si>
  <si>
    <t xml:space="preserve">Additional rows can be inserted. </t>
  </si>
  <si>
    <t>Annex 03b: Cashflow Calculation in EUR</t>
  </si>
  <si>
    <t>Year 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</si>
  <si>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</si>
  <si>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</si>
  <si>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</si>
  <si>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</si>
  <si>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</si>
  <si>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</si>
  <si>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</si>
  <si>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</si>
  <si>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</si>
  <si>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</si>
  <si>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</si>
  <si>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</si>
  <si>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year 1</t>
  </si>
  <si>
    <t>Total Cash available: BEGINNING of month</t>
  </si>
  <si>
    <t>Cash Receipts (Cash IN)</t>
  </si>
  <si>
    <t>Cash from sales</t>
  </si>
  <si>
    <t>Donors, Grants</t>
  </si>
  <si>
    <t>Loans, other cash IN</t>
  </si>
  <si>
    <t>Total cash IN</t>
  </si>
  <si>
    <t>Total Cash (before cash out)</t>
  </si>
  <si>
    <t>Operational costs (Cash OUT)</t>
  </si>
  <si>
    <t>Raw material costs</t>
  </si>
  <si>
    <t>Packaging costs</t>
  </si>
  <si>
    <t>Rent and utilities</t>
  </si>
  <si>
    <t>Marketing and advertising</t>
  </si>
  <si>
    <t>Communication costs</t>
  </si>
  <si>
    <t>Office supplies</t>
  </si>
  <si>
    <t>Repair and maintenance</t>
  </si>
  <si>
    <t>Insurance premiums</t>
  </si>
  <si>
    <t>Accounting and legal fees</t>
  </si>
  <si>
    <t>Travel and vehicle expenses</t>
  </si>
  <si>
    <t>Bank charges</t>
  </si>
  <si>
    <t>Other costs</t>
  </si>
  <si>
    <t>TOTAL operational costs</t>
  </si>
  <si>
    <t>Investment costs</t>
  </si>
  <si>
    <t>Loan payment</t>
  </si>
  <si>
    <t xml:space="preserve">Capital purchase </t>
  </si>
  <si>
    <t>Others</t>
  </si>
  <si>
    <t>TOTAL investment costs</t>
  </si>
  <si>
    <t>Total costs  cash OUT</t>
  </si>
  <si>
    <r>
      <rPr>
        <sz val="11"/>
        <color rgb="FF000000"/>
        <rFont val="Arial"/>
      </rPr>
      <t xml:space="preserve">Total Cash available: </t>
    </r>
    <r>
      <rPr>
        <b/>
        <sz val="11"/>
        <color rgb="FF000000"/>
        <rFont val="Arial"/>
      </rPr>
      <t>END of month</t>
    </r>
  </si>
  <si>
    <t>Year 2</t>
  </si>
  <si>
    <t>Total year 2</t>
  </si>
  <si>
    <r>
      <rPr>
        <sz val="11"/>
        <color theme="1"/>
        <rFont val="Arial"/>
        <family val="2"/>
      </rPr>
      <t>Total Cash available</t>
    </r>
    <r>
      <rPr>
        <b/>
        <sz val="11"/>
        <color rgb="FF000000"/>
        <rFont val="Arial"/>
        <family val="2"/>
      </rPr>
      <t>: BEGINNING of month</t>
    </r>
  </si>
  <si>
    <r>
      <t xml:space="preserve">Total Cash available: </t>
    </r>
    <r>
      <rPr>
        <b/>
        <sz val="11"/>
        <color rgb="FF000000"/>
        <rFont val="Arial"/>
        <family val="2"/>
      </rPr>
      <t>END of month</t>
    </r>
  </si>
  <si>
    <t>Year 3</t>
  </si>
  <si>
    <t>Total year 3</t>
  </si>
  <si>
    <t>Year 4</t>
  </si>
  <si>
    <t>Total year 4</t>
  </si>
  <si>
    <t>Year 5</t>
  </si>
  <si>
    <t>Total year 5</t>
  </si>
  <si>
    <t>Annex 03c: Project cashflow overview in EUR</t>
  </si>
  <si>
    <t>Fill in is not requried in this table.</t>
  </si>
  <si>
    <t>Total Project</t>
  </si>
  <si>
    <r>
      <rPr>
        <sz val="11"/>
        <color theme="1"/>
        <rFont val="Arial"/>
        <family val="2"/>
      </rPr>
      <t>Total Cash available</t>
    </r>
    <r>
      <rPr>
        <b/>
        <sz val="11"/>
        <color rgb="FF000000"/>
        <rFont val="Arial"/>
        <family val="2"/>
      </rPr>
      <t>:        BEGINNING of year</t>
    </r>
  </si>
  <si>
    <t>Total cash OUT</t>
  </si>
  <si>
    <r>
      <t xml:space="preserve">Total Cash available:                               </t>
    </r>
    <r>
      <rPr>
        <b/>
        <sz val="11"/>
        <color rgb="FF000000"/>
        <rFont val="Arial"/>
        <family val="2"/>
      </rPr>
      <t>END of year</t>
    </r>
  </si>
  <si>
    <t>Assessment: Cash flow should be positive in year 5 of the project implementation</t>
  </si>
  <si>
    <t>Annex 03d: RoI Calculation in EUR</t>
  </si>
  <si>
    <t>YEARS</t>
  </si>
  <si>
    <t>Project implementation without investment</t>
  </si>
  <si>
    <t>Project implementation with investment</t>
  </si>
  <si>
    <t>Difference of investment project</t>
  </si>
  <si>
    <t>Own contribution</t>
  </si>
  <si>
    <t>RoI</t>
  </si>
  <si>
    <t>Total production costs</t>
  </si>
  <si>
    <t>Total revenue</t>
  </si>
  <si>
    <t>Profit</t>
  </si>
  <si>
    <t>Difference costs</t>
  </si>
  <si>
    <t>Difference revenue</t>
  </si>
  <si>
    <t>Additional profit</t>
  </si>
  <si>
    <t>Acccumulated add. profit</t>
  </si>
  <si>
    <t>Return on Investment  must be positive at least in year 5.</t>
  </si>
  <si>
    <t xml:space="preserve">Payroll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</si>
</sst>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5"/>
      <color rgb="FF5E8C4C"/>
      <name val="Arial"/>
      <family val="2"/>
    </font>
    <font>
      <sz val="11"/>
      <color theme="0"/>
      <name val="Arial"/>
      <family val="2"/>
    </font>
    <font>
      <b/>
      <sz val="15"/>
      <color rgb="FF5F8B4C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b/>
      <sz val="11"/>
      <color rgb="FF000000"/>
      <name val="Arial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F8B4C"/>
        <bgColor indexed="64"/>
      </patternFill>
    </fill>
    <fill>
      <patternFill patternType="solid">
        <fgColor rgb="FF466638"/>
        <bgColor indexed="64"/>
      </patternFill>
    </fill>
    <fill>
      <patternFill patternType="solid">
        <fgColor rgb="FF324828"/>
        <bgColor indexed="64"/>
      </patternFill>
    </fill>
    <fill>
      <patternFill patternType="solid">
        <fgColor rgb="FF8EB77B"/>
        <bgColor indexed="64"/>
      </patternFill>
    </fill>
    <fill>
      <patternFill patternType="solid">
        <fgColor rgb="FF5F8B4C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A5C696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24828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5" borderId="14" xfId="0" applyFont="1" applyFill="1" applyBorder="1" applyAlignment="1">
      <alignment horizontal="right" vertical="center"/>
    </xf>
    <xf numFmtId="0" fontId="1" fillId="5" borderId="17" xfId="0" applyFont="1" applyFill="1" applyBorder="1" applyAlignment="1">
      <alignment horizontal="right" vertical="center"/>
    </xf>
    <xf numFmtId="0" fontId="1" fillId="5" borderId="20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0" borderId="9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5" borderId="5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0" fontId="1" fillId="0" borderId="31" xfId="0" applyFont="1" applyBorder="1" applyAlignment="1" applyProtection="1">
      <alignment horizontal="right" vertical="center"/>
      <protection locked="0"/>
    </xf>
    <xf numFmtId="0" fontId="1" fillId="0" borderId="32" xfId="0" applyFont="1" applyBorder="1" applyAlignment="1" applyProtection="1">
      <alignment horizontal="right" vertical="center"/>
      <protection locked="0"/>
    </xf>
    <xf numFmtId="0" fontId="1" fillId="0" borderId="33" xfId="0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right" vertical="center"/>
      <protection locked="0"/>
    </xf>
    <xf numFmtId="0" fontId="1" fillId="5" borderId="31" xfId="0" applyFont="1" applyFill="1" applyBorder="1" applyAlignment="1">
      <alignment horizontal="right" vertical="center"/>
    </xf>
    <xf numFmtId="0" fontId="1" fillId="5" borderId="32" xfId="0" applyFont="1" applyFill="1" applyBorder="1" applyAlignment="1">
      <alignment horizontal="right" vertical="center"/>
    </xf>
    <xf numFmtId="0" fontId="1" fillId="5" borderId="33" xfId="0" applyFont="1" applyFill="1" applyBorder="1" applyAlignment="1">
      <alignment horizontal="right" vertical="center"/>
    </xf>
    <xf numFmtId="0" fontId="1" fillId="5" borderId="34" xfId="0" applyFont="1" applyFill="1" applyBorder="1" applyAlignment="1">
      <alignment horizontal="right" vertical="center"/>
    </xf>
    <xf numFmtId="3" fontId="1" fillId="0" borderId="9" xfId="0" applyNumberFormat="1" applyFont="1" applyBorder="1" applyAlignment="1" applyProtection="1">
      <alignment horizontal="right" vertical="center"/>
      <protection locked="0"/>
    </xf>
    <xf numFmtId="0" fontId="5" fillId="0" borderId="0" xfId="0" applyFont="1"/>
    <xf numFmtId="0" fontId="1" fillId="11" borderId="14" xfId="0" applyFont="1" applyFill="1" applyBorder="1"/>
    <xf numFmtId="0" fontId="7" fillId="0" borderId="0" xfId="0" applyFont="1"/>
    <xf numFmtId="0" fontId="6" fillId="11" borderId="31" xfId="0" applyFont="1" applyFill="1" applyBorder="1" applyAlignment="1">
      <alignment wrapText="1"/>
    </xf>
    <xf numFmtId="0" fontId="1" fillId="11" borderId="1" xfId="0" applyFont="1" applyFill="1" applyBorder="1"/>
    <xf numFmtId="0" fontId="1" fillId="5" borderId="31" xfId="0" applyFont="1" applyFill="1" applyBorder="1"/>
    <xf numFmtId="0" fontId="1" fillId="5" borderId="14" xfId="0" applyFont="1" applyFill="1" applyBorder="1"/>
    <xf numFmtId="0" fontId="1" fillId="5" borderId="31" xfId="0" applyFont="1" applyFill="1" applyBorder="1" applyAlignment="1">
      <alignment horizontal="left" wrapText="1"/>
    </xf>
    <xf numFmtId="0" fontId="1" fillId="5" borderId="1" xfId="0" applyFont="1" applyFill="1" applyBorder="1"/>
    <xf numFmtId="0" fontId="6" fillId="10" borderId="31" xfId="0" applyFont="1" applyFill="1" applyBorder="1"/>
    <xf numFmtId="0" fontId="1" fillId="10" borderId="34" xfId="0" applyFont="1" applyFill="1" applyBorder="1" applyAlignment="1">
      <alignment wrapText="1"/>
    </xf>
    <xf numFmtId="0" fontId="1" fillId="11" borderId="2" xfId="0" applyFont="1" applyFill="1" applyBorder="1"/>
    <xf numFmtId="0" fontId="10" fillId="11" borderId="23" xfId="0" applyFont="1" applyFill="1" applyBorder="1"/>
    <xf numFmtId="0" fontId="6" fillId="13" borderId="31" xfId="0" applyFont="1" applyFill="1" applyBorder="1"/>
    <xf numFmtId="0" fontId="1" fillId="13" borderId="1" xfId="0" applyFont="1" applyFill="1" applyBorder="1"/>
    <xf numFmtId="0" fontId="1" fillId="13" borderId="14" xfId="0" applyFont="1" applyFill="1" applyBorder="1"/>
    <xf numFmtId="0" fontId="12" fillId="0" borderId="1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6" fillId="0" borderId="1" xfId="0" applyFont="1" applyBorder="1" applyProtection="1">
      <protection locked="0"/>
    </xf>
    <xf numFmtId="0" fontId="11" fillId="6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right" wrapText="1"/>
    </xf>
    <xf numFmtId="0" fontId="12" fillId="6" borderId="1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right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8" borderId="42" xfId="0" applyFont="1" applyFill="1" applyBorder="1" applyAlignment="1">
      <alignment vertical="center"/>
    </xf>
    <xf numFmtId="0" fontId="13" fillId="14" borderId="1" xfId="0" applyFont="1" applyFill="1" applyBorder="1"/>
    <xf numFmtId="0" fontId="11" fillId="6" borderId="3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8" borderId="41" xfId="0" applyFont="1" applyFill="1" applyBorder="1" applyAlignment="1">
      <alignment horizontal="left" vertical="center"/>
    </xf>
    <xf numFmtId="0" fontId="12" fillId="6" borderId="31" xfId="0" applyFont="1" applyFill="1" applyBorder="1" applyAlignment="1">
      <alignment horizontal="left"/>
    </xf>
    <xf numFmtId="0" fontId="10" fillId="14" borderId="31" xfId="0" applyFont="1" applyFill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8" borderId="42" xfId="0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right"/>
    </xf>
    <xf numFmtId="4" fontId="12" fillId="0" borderId="1" xfId="0" applyNumberFormat="1" applyFont="1" applyBorder="1" applyAlignment="1" applyProtection="1">
      <alignment horizontal="right"/>
      <protection locked="0"/>
    </xf>
    <xf numFmtId="4" fontId="10" fillId="0" borderId="1" xfId="0" applyNumberFormat="1" applyFont="1" applyBorder="1" applyAlignment="1" applyProtection="1">
      <alignment horizontal="right"/>
      <protection locked="0"/>
    </xf>
    <xf numFmtId="4" fontId="11" fillId="5" borderId="14" xfId="0" applyNumberFormat="1" applyFont="1" applyFill="1" applyBorder="1" applyAlignment="1">
      <alignment horizontal="right"/>
    </xf>
    <xf numFmtId="4" fontId="11" fillId="14" borderId="23" xfId="0" applyNumberFormat="1" applyFont="1" applyFill="1" applyBorder="1" applyAlignment="1">
      <alignment horizontal="right"/>
    </xf>
    <xf numFmtId="4" fontId="14" fillId="0" borderId="1" xfId="0" applyNumberFormat="1" applyFont="1" applyBorder="1" applyAlignment="1" applyProtection="1">
      <alignment horizontal="right"/>
      <protection locked="0"/>
    </xf>
    <xf numFmtId="4" fontId="15" fillId="0" borderId="1" xfId="0" applyNumberFormat="1" applyFont="1" applyBorder="1" applyAlignment="1" applyProtection="1">
      <alignment horizontal="right"/>
      <protection locked="0"/>
    </xf>
    <xf numFmtId="0" fontId="10" fillId="14" borderId="1" xfId="0" applyFont="1" applyFill="1" applyBorder="1" applyAlignment="1">
      <alignment horizontal="right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1" fillId="14" borderId="14" xfId="0" applyNumberFormat="1" applyFont="1" applyFill="1" applyBorder="1" applyAlignment="1">
      <alignment horizontal="right"/>
    </xf>
    <xf numFmtId="4" fontId="11" fillId="4" borderId="2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8" borderId="42" xfId="0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2" fontId="14" fillId="0" borderId="1" xfId="0" applyNumberFormat="1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0" fillId="14" borderId="1" xfId="0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7" fillId="8" borderId="43" xfId="0" applyFont="1" applyFill="1" applyBorder="1" applyAlignment="1">
      <alignment horizontal="right" vertical="center"/>
    </xf>
    <xf numFmtId="0" fontId="12" fillId="6" borderId="14" xfId="0" applyFont="1" applyFill="1" applyBorder="1" applyAlignment="1">
      <alignment horizontal="right"/>
    </xf>
    <xf numFmtId="0" fontId="10" fillId="14" borderId="14" xfId="0" applyFont="1" applyFill="1" applyBorder="1" applyAlignment="1">
      <alignment horizontal="right"/>
    </xf>
    <xf numFmtId="0" fontId="7" fillId="5" borderId="15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 wrapText="1"/>
    </xf>
    <xf numFmtId="0" fontId="11" fillId="9" borderId="7" xfId="0" applyFont="1" applyFill="1" applyBorder="1" applyAlignment="1">
      <alignment horizontal="center" vertical="top" wrapText="1"/>
    </xf>
    <xf numFmtId="0" fontId="11" fillId="6" borderId="3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14" xfId="0" applyFont="1" applyFill="1" applyBorder="1" applyAlignment="1">
      <alignment horizontal="center" vertical="top" wrapText="1"/>
    </xf>
    <xf numFmtId="0" fontId="11" fillId="7" borderId="3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7" borderId="14" xfId="0" applyFont="1" applyFill="1" applyBorder="1" applyAlignment="1">
      <alignment horizontal="center" vertical="top" wrapText="1"/>
    </xf>
    <xf numFmtId="0" fontId="8" fillId="15" borderId="30" xfId="0" applyFont="1" applyFill="1" applyBorder="1"/>
    <xf numFmtId="0" fontId="4" fillId="15" borderId="4" xfId="0" applyFont="1" applyFill="1" applyBorder="1" applyAlignment="1">
      <alignment horizontal="center"/>
    </xf>
    <xf numFmtId="0" fontId="4" fillId="15" borderId="12" xfId="0" applyFont="1" applyFill="1" applyBorder="1" applyAlignment="1">
      <alignment horizontal="center" wrapText="1"/>
    </xf>
    <xf numFmtId="0" fontId="7" fillId="5" borderId="13" xfId="0" applyFont="1" applyFill="1" applyBorder="1" applyAlignment="1">
      <alignment horizontal="center" vertical="center"/>
    </xf>
    <xf numFmtId="4" fontId="12" fillId="5" borderId="14" xfId="0" applyNumberFormat="1" applyFont="1" applyFill="1" applyBorder="1" applyAlignment="1">
      <alignment horizontal="right"/>
    </xf>
    <xf numFmtId="4" fontId="14" fillId="5" borderId="14" xfId="0" applyNumberFormat="1" applyFont="1" applyFill="1" applyBorder="1" applyAlignment="1">
      <alignment horizontal="right"/>
    </xf>
    <xf numFmtId="0" fontId="12" fillId="0" borderId="31" xfId="0" applyFont="1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24" xfId="0" applyFont="1" applyBorder="1"/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10" borderId="10" xfId="0" applyFont="1" applyFill="1" applyBorder="1" applyAlignment="1">
      <alignment wrapText="1"/>
    </xf>
    <xf numFmtId="0" fontId="1" fillId="11" borderId="11" xfId="0" applyFont="1" applyFill="1" applyBorder="1"/>
    <xf numFmtId="0" fontId="1" fillId="11" borderId="4" xfId="0" applyFont="1" applyFill="1" applyBorder="1"/>
    <xf numFmtId="0" fontId="1" fillId="11" borderId="12" xfId="0" applyFont="1" applyFill="1" applyBorder="1"/>
    <xf numFmtId="0" fontId="6" fillId="10" borderId="13" xfId="0" applyFont="1" applyFill="1" applyBorder="1"/>
    <xf numFmtId="0" fontId="1" fillId="11" borderId="9" xfId="0" applyFont="1" applyFill="1" applyBorder="1"/>
    <xf numFmtId="0" fontId="1" fillId="11" borderId="7" xfId="0" applyFont="1" applyFill="1" applyBorder="1"/>
    <xf numFmtId="0" fontId="1" fillId="6" borderId="13" xfId="0" applyFont="1" applyFill="1" applyBorder="1" applyAlignment="1">
      <alignment horizontal="left" wrapText="1"/>
    </xf>
    <xf numFmtId="0" fontId="1" fillId="5" borderId="9" xfId="0" applyFont="1" applyFill="1" applyBorder="1"/>
    <xf numFmtId="0" fontId="1" fillId="5" borderId="7" xfId="0" applyFont="1" applyFill="1" applyBorder="1"/>
    <xf numFmtId="0" fontId="6" fillId="6" borderId="13" xfId="0" applyFont="1" applyFill="1" applyBorder="1"/>
    <xf numFmtId="0" fontId="9" fillId="5" borderId="9" xfId="0" applyFont="1" applyFill="1" applyBorder="1"/>
    <xf numFmtId="0" fontId="1" fillId="10" borderId="21" xfId="0" applyFont="1" applyFill="1" applyBorder="1" applyAlignment="1">
      <alignment wrapText="1"/>
    </xf>
    <xf numFmtId="0" fontId="1" fillId="11" borderId="22" xfId="0" applyFont="1" applyFill="1" applyBorder="1"/>
    <xf numFmtId="0" fontId="1" fillId="11" borderId="6" xfId="0" applyFont="1" applyFill="1" applyBorder="1"/>
    <xf numFmtId="0" fontId="1" fillId="11" borderId="23" xfId="0" applyFont="1" applyFill="1" applyBorder="1"/>
    <xf numFmtId="0" fontId="18" fillId="10" borderId="34" xfId="0" applyFont="1" applyFill="1" applyBorder="1" applyAlignment="1">
      <alignment wrapText="1"/>
    </xf>
    <xf numFmtId="0" fontId="13" fillId="5" borderId="39" xfId="0" applyFont="1" applyFill="1" applyBorder="1" applyAlignment="1">
      <alignment horizontal="right"/>
    </xf>
    <xf numFmtId="0" fontId="13" fillId="5" borderId="8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13" fillId="14" borderId="39" xfId="0" applyFont="1" applyFill="1" applyBorder="1" applyAlignment="1">
      <alignment horizontal="right"/>
    </xf>
    <xf numFmtId="0" fontId="13" fillId="14" borderId="8" xfId="0" applyFont="1" applyFill="1" applyBorder="1" applyAlignment="1">
      <alignment horizontal="right"/>
    </xf>
    <xf numFmtId="0" fontId="13" fillId="14" borderId="9" xfId="0" applyFont="1" applyFill="1" applyBorder="1" applyAlignment="1">
      <alignment horizontal="right"/>
    </xf>
    <xf numFmtId="0" fontId="13" fillId="4" borderId="45" xfId="0" applyFont="1" applyFill="1" applyBorder="1" applyAlignment="1">
      <alignment horizontal="right"/>
    </xf>
    <xf numFmtId="0" fontId="13" fillId="4" borderId="44" xfId="0" applyFont="1" applyFill="1" applyBorder="1" applyAlignment="1">
      <alignment horizontal="right"/>
    </xf>
    <xf numFmtId="0" fontId="13" fillId="4" borderId="22" xfId="0" applyFont="1" applyFill="1" applyBorder="1" applyAlignment="1">
      <alignment horizontal="right"/>
    </xf>
    <xf numFmtId="0" fontId="13" fillId="14" borderId="7" xfId="0" applyFont="1" applyFill="1" applyBorder="1" applyAlignment="1">
      <alignment horizontal="left"/>
    </xf>
    <xf numFmtId="0" fontId="13" fillId="14" borderId="8" xfId="0" applyFont="1" applyFill="1" applyBorder="1" applyAlignment="1">
      <alignment horizontal="left"/>
    </xf>
    <xf numFmtId="0" fontId="13" fillId="14" borderId="40" xfId="0" applyFont="1" applyFill="1" applyBorder="1" applyAlignment="1">
      <alignment horizontal="left"/>
    </xf>
    <xf numFmtId="0" fontId="13" fillId="3" borderId="39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right"/>
    </xf>
    <xf numFmtId="0" fontId="13" fillId="3" borderId="9" xfId="0" applyFont="1" applyFill="1" applyBorder="1" applyAlignment="1">
      <alignment horizontal="right"/>
    </xf>
    <xf numFmtId="0" fontId="13" fillId="14" borderId="45" xfId="0" applyFont="1" applyFill="1" applyBorder="1" applyAlignment="1">
      <alignment horizontal="right"/>
    </xf>
    <xf numFmtId="0" fontId="13" fillId="14" borderId="44" xfId="0" applyFont="1" applyFill="1" applyBorder="1" applyAlignment="1">
      <alignment horizontal="right"/>
    </xf>
    <xf numFmtId="0" fontId="13" fillId="14" borderId="22" xfId="0" applyFont="1" applyFill="1" applyBorder="1" applyAlignment="1">
      <alignment horizontal="right"/>
    </xf>
    <xf numFmtId="0" fontId="6" fillId="12" borderId="39" xfId="0" applyFont="1" applyFill="1" applyBorder="1" applyAlignment="1">
      <alignment horizontal="left"/>
    </xf>
    <xf numFmtId="0" fontId="6" fillId="12" borderId="8" xfId="0" applyFont="1" applyFill="1" applyBorder="1" applyAlignment="1">
      <alignment horizontal="left"/>
    </xf>
    <xf numFmtId="0" fontId="6" fillId="12" borderId="40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top" wrapText="1"/>
    </xf>
    <xf numFmtId="0" fontId="8" fillId="8" borderId="33" xfId="0" applyFont="1" applyFill="1" applyBorder="1" applyAlignment="1">
      <alignment horizontal="center" vertical="top" wrapText="1"/>
    </xf>
    <xf numFmtId="0" fontId="8" fillId="8" borderId="36" xfId="0" applyFont="1" applyFill="1" applyBorder="1" applyAlignment="1">
      <alignment horizontal="center" vertical="top" wrapText="1"/>
    </xf>
    <xf numFmtId="0" fontId="8" fillId="8" borderId="20" xfId="0" applyFont="1" applyFill="1" applyBorder="1" applyAlignment="1">
      <alignment horizontal="center" vertical="top" wrapText="1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F8B4C"/>
      <color rgb="FFA5C696"/>
      <color rgb="FF324828"/>
      <color rgb="FF466638"/>
      <color rgb="FF8EB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2B29-0833-4DCA-B3FB-62BB22DB2E4D}">
  <dimension ref="B2:H37"/>
  <sheetViews>
    <sheetView zoomScale="70" zoomScaleNormal="70" workbookViewId="0">
      <selection activeCell="C56" sqref="C56"/>
    </sheetView>
  </sheetViews>
  <sheetFormatPr defaultColWidth="9.1796875" defaultRowHeight="11.5" x14ac:dyDescent="0.25"/>
  <cols>
    <col min="1" max="1" width="3.54296875" style="2" customWidth="1"/>
    <col min="2" max="2" width="9.1796875" style="68"/>
    <col min="3" max="3" width="44.7265625" style="2" customWidth="1"/>
    <col min="4" max="5" width="18.81640625" style="83" customWidth="1"/>
    <col min="6" max="7" width="18.81640625" style="69" customWidth="1"/>
    <col min="8" max="16384" width="9.1796875" style="2"/>
  </cols>
  <sheetData>
    <row r="2" spans="2:8" ht="19" x14ac:dyDescent="0.4">
      <c r="B2" s="62" t="s">
        <v>0</v>
      </c>
    </row>
    <row r="3" spans="2:8" ht="14" x14ac:dyDescent="0.3">
      <c r="B3" s="63" t="s">
        <v>1</v>
      </c>
      <c r="C3" s="1"/>
      <c r="D3" s="84"/>
      <c r="E3" s="84"/>
      <c r="F3" s="70"/>
      <c r="G3" s="70"/>
      <c r="H3" s="1"/>
    </row>
    <row r="4" spans="2:8" ht="15" thickBot="1" x14ac:dyDescent="0.4">
      <c r="B4" t="s">
        <v>2</v>
      </c>
      <c r="C4" s="1"/>
      <c r="D4" s="84"/>
      <c r="E4" s="84"/>
      <c r="F4" s="70"/>
      <c r="G4" s="70"/>
      <c r="H4" s="1"/>
    </row>
    <row r="5" spans="2:8" s="57" customFormat="1" ht="24" customHeight="1" x14ac:dyDescent="0.35">
      <c r="B5" s="64" t="s">
        <v>3</v>
      </c>
      <c r="C5" s="58"/>
      <c r="D5" s="85"/>
      <c r="E5" s="85"/>
      <c r="F5" s="71"/>
      <c r="G5" s="94"/>
      <c r="H5" s="56"/>
    </row>
    <row r="6" spans="2:8" ht="28" x14ac:dyDescent="0.3">
      <c r="B6" s="60" t="s">
        <v>4</v>
      </c>
      <c r="C6" s="52" t="s">
        <v>5</v>
      </c>
      <c r="D6" s="61" t="s">
        <v>6</v>
      </c>
      <c r="E6" s="61" t="s">
        <v>7</v>
      </c>
      <c r="F6" s="53" t="s">
        <v>8</v>
      </c>
      <c r="G6" s="55" t="s">
        <v>9</v>
      </c>
      <c r="H6" s="1"/>
    </row>
    <row r="7" spans="2:8" ht="14.5" x14ac:dyDescent="0.35">
      <c r="B7" s="65"/>
      <c r="C7" s="54">
        <v>1</v>
      </c>
      <c r="D7" s="54">
        <v>2</v>
      </c>
      <c r="E7" s="54">
        <v>3</v>
      </c>
      <c r="F7" s="72">
        <v>4</v>
      </c>
      <c r="G7" s="95">
        <v>5</v>
      </c>
      <c r="H7" s="1"/>
    </row>
    <row r="8" spans="2:8" ht="14" x14ac:dyDescent="0.3">
      <c r="B8" s="66">
        <v>1</v>
      </c>
      <c r="C8" s="149" t="s">
        <v>10</v>
      </c>
      <c r="D8" s="150"/>
      <c r="E8" s="150"/>
      <c r="F8" s="150"/>
      <c r="G8" s="151"/>
      <c r="H8" s="1"/>
    </row>
    <row r="9" spans="2:8" ht="14.5" x14ac:dyDescent="0.35">
      <c r="B9" s="115">
        <v>1.1000000000000001</v>
      </c>
      <c r="C9" s="48"/>
      <c r="D9" s="86" t="s">
        <v>11</v>
      </c>
      <c r="E9" s="87"/>
      <c r="F9" s="73"/>
      <c r="G9" s="113">
        <f>E9*F9</f>
        <v>0</v>
      </c>
      <c r="H9" s="1"/>
    </row>
    <row r="10" spans="2:8" ht="14.5" x14ac:dyDescent="0.35">
      <c r="B10" s="115"/>
      <c r="C10" s="48"/>
      <c r="D10" s="86"/>
      <c r="E10" s="87"/>
      <c r="F10" s="73"/>
      <c r="G10" s="113">
        <f t="shared" ref="G10:G12" si="0">E10*F10</f>
        <v>0</v>
      </c>
      <c r="H10" s="1"/>
    </row>
    <row r="11" spans="2:8" ht="14.5" x14ac:dyDescent="0.35">
      <c r="B11" s="115"/>
      <c r="C11" s="48"/>
      <c r="D11" s="86"/>
      <c r="E11" s="87"/>
      <c r="F11" s="73"/>
      <c r="G11" s="113">
        <f t="shared" si="0"/>
        <v>0</v>
      </c>
      <c r="H11" s="1"/>
    </row>
    <row r="12" spans="2:8" ht="14.5" x14ac:dyDescent="0.35">
      <c r="B12" s="116"/>
      <c r="C12" s="50"/>
      <c r="D12" s="88"/>
      <c r="E12" s="88"/>
      <c r="F12" s="74"/>
      <c r="G12" s="113">
        <f t="shared" si="0"/>
        <v>0</v>
      </c>
      <c r="H12" s="1"/>
    </row>
    <row r="13" spans="2:8" ht="14" x14ac:dyDescent="0.3">
      <c r="B13" s="140" t="s">
        <v>12</v>
      </c>
      <c r="C13" s="141"/>
      <c r="D13" s="141"/>
      <c r="E13" s="141"/>
      <c r="F13" s="142"/>
      <c r="G13" s="75">
        <f>SUM(G9:G12)</f>
        <v>0</v>
      </c>
      <c r="H13" s="1"/>
    </row>
    <row r="14" spans="2:8" ht="15" customHeight="1" thickBot="1" x14ac:dyDescent="0.35">
      <c r="B14" s="155" t="s">
        <v>13</v>
      </c>
      <c r="C14" s="156"/>
      <c r="D14" s="156"/>
      <c r="E14" s="156"/>
      <c r="F14" s="157"/>
      <c r="G14" s="76">
        <f>G13</f>
        <v>0</v>
      </c>
      <c r="H14" s="1"/>
    </row>
    <row r="15" spans="2:8" s="57" customFormat="1" ht="27.65" customHeight="1" x14ac:dyDescent="0.35">
      <c r="B15" s="64" t="s">
        <v>14</v>
      </c>
      <c r="C15" s="58"/>
      <c r="D15" s="85"/>
      <c r="E15" s="85"/>
      <c r="F15" s="71"/>
      <c r="G15" s="94"/>
      <c r="H15" s="56"/>
    </row>
    <row r="16" spans="2:8" ht="28" x14ac:dyDescent="0.3">
      <c r="B16" s="60" t="s">
        <v>4</v>
      </c>
      <c r="C16" s="52" t="s">
        <v>5</v>
      </c>
      <c r="D16" s="61" t="s">
        <v>15</v>
      </c>
      <c r="E16" s="61" t="s">
        <v>7</v>
      </c>
      <c r="F16" s="53" t="s">
        <v>8</v>
      </c>
      <c r="G16" s="55" t="s">
        <v>9</v>
      </c>
      <c r="H16" s="1"/>
    </row>
    <row r="17" spans="2:8" ht="14.5" x14ac:dyDescent="0.35">
      <c r="B17" s="65"/>
      <c r="C17" s="54">
        <v>1</v>
      </c>
      <c r="D17" s="54">
        <v>2</v>
      </c>
      <c r="E17" s="54">
        <v>3</v>
      </c>
      <c r="F17" s="72">
        <v>4</v>
      </c>
      <c r="G17" s="95">
        <v>5</v>
      </c>
      <c r="H17" s="1"/>
    </row>
    <row r="18" spans="2:8" ht="14" x14ac:dyDescent="0.3">
      <c r="B18" s="66">
        <v>2</v>
      </c>
      <c r="C18" s="149" t="s">
        <v>16</v>
      </c>
      <c r="D18" s="150"/>
      <c r="E18" s="150"/>
      <c r="F18" s="150"/>
      <c r="G18" s="151"/>
      <c r="H18" s="1"/>
    </row>
    <row r="19" spans="2:8" ht="14.5" x14ac:dyDescent="0.35">
      <c r="B19" s="115">
        <v>2.1</v>
      </c>
      <c r="C19" s="48"/>
      <c r="D19" s="86" t="s">
        <v>11</v>
      </c>
      <c r="E19" s="87"/>
      <c r="F19" s="73"/>
      <c r="G19" s="113">
        <f>E19*F19</f>
        <v>0</v>
      </c>
      <c r="H19" s="1"/>
    </row>
    <row r="20" spans="2:8" ht="14.5" x14ac:dyDescent="0.35">
      <c r="B20" s="115"/>
      <c r="C20" s="48"/>
      <c r="D20" s="86"/>
      <c r="E20" s="87"/>
      <c r="F20" s="73"/>
      <c r="G20" s="113">
        <f t="shared" ref="G20:G21" si="1">E20*F20</f>
        <v>0</v>
      </c>
      <c r="H20" s="1"/>
    </row>
    <row r="21" spans="2:8" ht="14.5" x14ac:dyDescent="0.35">
      <c r="B21" s="115"/>
      <c r="C21" s="48"/>
      <c r="D21" s="86"/>
      <c r="E21" s="87"/>
      <c r="F21" s="73"/>
      <c r="G21" s="113">
        <f t="shared" si="1"/>
        <v>0</v>
      </c>
      <c r="H21" s="1"/>
    </row>
    <row r="22" spans="2:8" ht="14" x14ac:dyDescent="0.3">
      <c r="B22" s="152" t="s">
        <v>17</v>
      </c>
      <c r="C22" s="153"/>
      <c r="D22" s="153"/>
      <c r="E22" s="153"/>
      <c r="F22" s="154"/>
      <c r="G22" s="75">
        <f>SUM(G19:G21)</f>
        <v>0</v>
      </c>
      <c r="H22" s="1"/>
    </row>
    <row r="23" spans="2:8" ht="14" x14ac:dyDescent="0.3">
      <c r="B23" s="66">
        <v>3</v>
      </c>
      <c r="C23" s="149" t="s">
        <v>18</v>
      </c>
      <c r="D23" s="150"/>
      <c r="E23" s="150"/>
      <c r="F23" s="150"/>
      <c r="G23" s="151"/>
      <c r="H23" s="1"/>
    </row>
    <row r="24" spans="2:8" ht="14.5" x14ac:dyDescent="0.35">
      <c r="B24" s="116">
        <v>3.1</v>
      </c>
      <c r="C24" s="49" t="s">
        <v>19</v>
      </c>
      <c r="D24" s="86" t="s">
        <v>20</v>
      </c>
      <c r="E24" s="89"/>
      <c r="F24" s="77"/>
      <c r="G24" s="114">
        <f>E24*F24</f>
        <v>0</v>
      </c>
      <c r="H24" s="1"/>
    </row>
    <row r="25" spans="2:8" ht="14.5" x14ac:dyDescent="0.35">
      <c r="B25" s="116">
        <v>3.2</v>
      </c>
      <c r="C25" s="49" t="s">
        <v>21</v>
      </c>
      <c r="D25" s="86" t="s">
        <v>22</v>
      </c>
      <c r="E25" s="90"/>
      <c r="F25" s="78"/>
      <c r="G25" s="114">
        <f t="shared" ref="G25:G26" si="2">E25*F25</f>
        <v>0</v>
      </c>
      <c r="H25" s="1"/>
    </row>
    <row r="26" spans="2:8" ht="14.5" x14ac:dyDescent="0.35">
      <c r="B26" s="116"/>
      <c r="C26" s="49"/>
      <c r="D26" s="86"/>
      <c r="E26" s="90"/>
      <c r="F26" s="78"/>
      <c r="G26" s="114">
        <f t="shared" si="2"/>
        <v>0</v>
      </c>
      <c r="H26" s="1"/>
    </row>
    <row r="27" spans="2:8" ht="14" x14ac:dyDescent="0.3">
      <c r="B27" s="140" t="s">
        <v>23</v>
      </c>
      <c r="C27" s="141"/>
      <c r="D27" s="141"/>
      <c r="E27" s="141"/>
      <c r="F27" s="142"/>
      <c r="G27" s="75">
        <f>SUM(G24:G26)</f>
        <v>0</v>
      </c>
      <c r="H27" s="1"/>
    </row>
    <row r="28" spans="2:8" ht="14" x14ac:dyDescent="0.3">
      <c r="B28" s="66">
        <v>4</v>
      </c>
      <c r="C28" s="59" t="s">
        <v>24</v>
      </c>
      <c r="D28" s="91"/>
      <c r="E28" s="91"/>
      <c r="F28" s="79"/>
      <c r="G28" s="96"/>
      <c r="H28" s="1"/>
    </row>
    <row r="29" spans="2:8" ht="14.5" x14ac:dyDescent="0.35">
      <c r="B29" s="116">
        <v>4.0999999999999996</v>
      </c>
      <c r="C29" s="49"/>
      <c r="D29" s="86"/>
      <c r="E29" s="89"/>
      <c r="F29" s="77"/>
      <c r="G29" s="114">
        <f>E29*F29</f>
        <v>0</v>
      </c>
      <c r="H29" s="1"/>
    </row>
    <row r="30" spans="2:8" ht="14.5" x14ac:dyDescent="0.35">
      <c r="B30" s="116"/>
      <c r="C30" s="49"/>
      <c r="D30" s="86"/>
      <c r="E30" s="89"/>
      <c r="F30" s="77"/>
      <c r="G30" s="114">
        <f t="shared" ref="G30:G31" si="3">E30*F30</f>
        <v>0</v>
      </c>
      <c r="H30" s="1"/>
    </row>
    <row r="31" spans="2:8" ht="14.5" x14ac:dyDescent="0.35">
      <c r="B31" s="116"/>
      <c r="C31" s="51"/>
      <c r="D31" s="92"/>
      <c r="E31" s="93"/>
      <c r="F31" s="80"/>
      <c r="G31" s="114">
        <f t="shared" si="3"/>
        <v>0</v>
      </c>
      <c r="H31" s="1"/>
    </row>
    <row r="32" spans="2:8" ht="14" x14ac:dyDescent="0.3">
      <c r="B32" s="140" t="s">
        <v>25</v>
      </c>
      <c r="C32" s="141"/>
      <c r="D32" s="141"/>
      <c r="E32" s="141"/>
      <c r="F32" s="142"/>
      <c r="G32" s="75">
        <f>SUM(G29:G31)</f>
        <v>0</v>
      </c>
      <c r="H32" s="1"/>
    </row>
    <row r="33" spans="2:8" ht="14" x14ac:dyDescent="0.3">
      <c r="B33" s="143" t="s">
        <v>26</v>
      </c>
      <c r="C33" s="144"/>
      <c r="D33" s="144"/>
      <c r="E33" s="144"/>
      <c r="F33" s="145"/>
      <c r="G33" s="81">
        <f>G22+G27+G32</f>
        <v>0</v>
      </c>
      <c r="H33" s="1"/>
    </row>
    <row r="34" spans="2:8" ht="15" customHeight="1" thickBot="1" x14ac:dyDescent="0.35">
      <c r="B34" s="146" t="s">
        <v>27</v>
      </c>
      <c r="C34" s="147"/>
      <c r="D34" s="147"/>
      <c r="E34" s="147"/>
      <c r="F34" s="148"/>
      <c r="G34" s="82">
        <f>G13+G22+G27+G32</f>
        <v>0</v>
      </c>
      <c r="H34" s="1"/>
    </row>
    <row r="35" spans="2:8" ht="14" x14ac:dyDescent="0.3">
      <c r="B35" s="63"/>
      <c r="C35" s="1"/>
      <c r="D35" s="84"/>
      <c r="E35" s="84"/>
      <c r="F35" s="70"/>
      <c r="G35" s="70"/>
      <c r="H35" s="1"/>
    </row>
    <row r="36" spans="2:8" ht="14" x14ac:dyDescent="0.3">
      <c r="B36" s="67" t="s">
        <v>28</v>
      </c>
      <c r="C36" s="1"/>
      <c r="D36" s="84"/>
      <c r="E36" s="84"/>
      <c r="F36" s="70"/>
      <c r="G36" s="70"/>
      <c r="H36" s="1"/>
    </row>
    <row r="37" spans="2:8" ht="14" x14ac:dyDescent="0.3">
      <c r="B37" s="63"/>
      <c r="C37" s="1"/>
      <c r="D37" s="84"/>
      <c r="E37" s="84"/>
      <c r="F37" s="70"/>
      <c r="G37" s="70"/>
      <c r="H37" s="1"/>
    </row>
  </sheetData>
  <sheetProtection algorithmName="SHA-512" hashValue="eKPnB+V0nGZeowguXMNZNmV7TKmptOmowim+/6zXOjQFsIxnRGm+cvzshFeEZ9yRXZ/QTJRBIi15GcSojDEpKg==" saltValue="NXPTwgtnpTCsJHwZ0IBuzg==" spinCount="100000" sheet="1" objects="1" scenarios="1" insertRows="0"/>
  <mergeCells count="10">
    <mergeCell ref="B32:F32"/>
    <mergeCell ref="B33:F33"/>
    <mergeCell ref="B34:F34"/>
    <mergeCell ref="C8:G8"/>
    <mergeCell ref="B22:F22"/>
    <mergeCell ref="C23:G23"/>
    <mergeCell ref="C18:G18"/>
    <mergeCell ref="B27:F27"/>
    <mergeCell ref="B14:F14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3CDE-AD73-4FB5-AFF6-A5AB245C8437}">
  <dimension ref="B1:P156"/>
  <sheetViews>
    <sheetView tabSelected="1" zoomScale="85" zoomScaleNormal="85" workbookViewId="0">
      <selection activeCell="C2" sqref="C1:C2"/>
    </sheetView>
  </sheetViews>
  <sheetFormatPr defaultColWidth="11.453125" defaultRowHeight="14.5" x14ac:dyDescent="0.35"/>
  <cols>
    <col min="1" max="1" width="3.81640625" customWidth="1"/>
    <col min="2" max="2" width="27.7265625" customWidth="1"/>
    <col min="3" max="15" width="7.54296875" customWidth="1"/>
  </cols>
  <sheetData>
    <row r="1" spans="2:16" ht="35.5" customHeight="1" x14ac:dyDescent="0.4">
      <c r="B1" s="32" t="s">
        <v>29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13.5" customHeight="1" thickBot="1" x14ac:dyDescent="0.4">
      <c r="B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28.5" x14ac:dyDescent="0.35">
      <c r="B3" s="109" t="s">
        <v>30</v>
      </c>
      <c r="C3" s="110" t="s">
        <v>31</v>
      </c>
      <c r="D3" s="110" t="s">
        <v>32</v>
      </c>
      <c r="E3" s="110" t="s">
        <v>33</v>
      </c>
      <c r="F3" s="110" t="s">
        <v>34</v>
      </c>
      <c r="G3" s="110" t="s">
        <v>35</v>
      </c>
      <c r="H3" s="110" t="s">
        <v>36</v>
      </c>
      <c r="I3" s="110" t="s">
        <v>37</v>
      </c>
      <c r="J3" s="110" t="s">
        <v>38</v>
      </c>
      <c r="K3" s="110" t="s">
        <v>39</v>
      </c>
      <c r="L3" s="110" t="s">
        <v>40</v>
      </c>
      <c r="M3" s="110" t="s">
        <v>41</v>
      </c>
      <c r="N3" s="110" t="s">
        <v>42</v>
      </c>
      <c r="O3" s="111" t="s">
        <v>43</v>
      </c>
      <c r="P3" s="1"/>
    </row>
    <row r="4" spans="2:16" ht="28.5" x14ac:dyDescent="0.35">
      <c r="B4" s="35" t="s">
        <v>44</v>
      </c>
      <c r="C4" s="117"/>
      <c r="D4" s="36">
        <f>C32</f>
        <v>0</v>
      </c>
      <c r="E4" s="36">
        <f t="shared" ref="E4:N4" si="0">D32</f>
        <v>0</v>
      </c>
      <c r="F4" s="36">
        <f t="shared" si="0"/>
        <v>0</v>
      </c>
      <c r="G4" s="36">
        <f t="shared" si="0"/>
        <v>0</v>
      </c>
      <c r="H4" s="36">
        <f t="shared" si="0"/>
        <v>0</v>
      </c>
      <c r="I4" s="36">
        <f t="shared" si="0"/>
        <v>0</v>
      </c>
      <c r="J4" s="36">
        <f t="shared" si="0"/>
        <v>0</v>
      </c>
      <c r="K4" s="36">
        <f t="shared" si="0"/>
        <v>0</v>
      </c>
      <c r="L4" s="36">
        <f t="shared" si="0"/>
        <v>0</v>
      </c>
      <c r="M4" s="36">
        <f t="shared" si="0"/>
        <v>0</v>
      </c>
      <c r="N4" s="36">
        <f t="shared" si="0"/>
        <v>0</v>
      </c>
      <c r="O4" s="33"/>
      <c r="P4" s="1"/>
    </row>
    <row r="5" spans="2:16" x14ac:dyDescent="0.35">
      <c r="B5" s="158" t="s">
        <v>45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1"/>
    </row>
    <row r="6" spans="2:16" x14ac:dyDescent="0.35">
      <c r="B6" s="37" t="s">
        <v>46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38">
        <f>SUM(C6:N6)</f>
        <v>0</v>
      </c>
      <c r="P6" s="1"/>
    </row>
    <row r="7" spans="2:16" x14ac:dyDescent="0.35">
      <c r="B7" s="37" t="s">
        <v>47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38">
        <f t="shared" ref="O7:O31" si="1">SUM(C7:N7)</f>
        <v>0</v>
      </c>
      <c r="P7" s="1"/>
    </row>
    <row r="8" spans="2:16" x14ac:dyDescent="0.35">
      <c r="B8" s="37" t="s">
        <v>48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38">
        <f t="shared" si="1"/>
        <v>0</v>
      </c>
      <c r="P8" s="1"/>
    </row>
    <row r="9" spans="2:16" x14ac:dyDescent="0.35">
      <c r="B9" s="45" t="s">
        <v>49</v>
      </c>
      <c r="C9" s="46">
        <f>SUM(C6:C8)</f>
        <v>0</v>
      </c>
      <c r="D9" s="46">
        <f>SUM(D6:D8)</f>
        <v>0</v>
      </c>
      <c r="E9" s="46">
        <f t="shared" ref="E9:N9" si="2">SUM(E6:E8)</f>
        <v>0</v>
      </c>
      <c r="F9" s="46">
        <f t="shared" si="2"/>
        <v>0</v>
      </c>
      <c r="G9" s="46">
        <f t="shared" si="2"/>
        <v>0</v>
      </c>
      <c r="H9" s="46">
        <f t="shared" si="2"/>
        <v>0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7">
        <f t="shared" si="1"/>
        <v>0</v>
      </c>
      <c r="P9" s="1"/>
    </row>
    <row r="10" spans="2:16" x14ac:dyDescent="0.35">
      <c r="B10" s="39" t="s">
        <v>50</v>
      </c>
      <c r="C10" s="40">
        <f>C4+C9</f>
        <v>0</v>
      </c>
      <c r="D10" s="40">
        <f>D4+D9</f>
        <v>0</v>
      </c>
      <c r="E10" s="40">
        <f t="shared" ref="E10:N10" si="3">E4+E9</f>
        <v>0</v>
      </c>
      <c r="F10" s="40">
        <f t="shared" si="3"/>
        <v>0</v>
      </c>
      <c r="G10" s="40">
        <f t="shared" si="3"/>
        <v>0</v>
      </c>
      <c r="H10" s="40">
        <f t="shared" si="3"/>
        <v>0</v>
      </c>
      <c r="I10" s="40">
        <f t="shared" si="3"/>
        <v>0</v>
      </c>
      <c r="J10" s="40">
        <f t="shared" si="3"/>
        <v>0</v>
      </c>
      <c r="K10" s="40">
        <f t="shared" si="3"/>
        <v>0</v>
      </c>
      <c r="L10" s="40">
        <f t="shared" si="3"/>
        <v>0</v>
      </c>
      <c r="M10" s="40">
        <f t="shared" si="3"/>
        <v>0</v>
      </c>
      <c r="N10" s="40">
        <f t="shared" si="3"/>
        <v>0</v>
      </c>
      <c r="O10" s="38">
        <f t="shared" si="1"/>
        <v>0</v>
      </c>
      <c r="P10" s="1"/>
    </row>
    <row r="11" spans="2:16" x14ac:dyDescent="0.35">
      <c r="B11" s="158" t="s">
        <v>51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60"/>
      <c r="P11" s="1"/>
    </row>
    <row r="12" spans="2:16" x14ac:dyDescent="0.35">
      <c r="B12" s="37" t="s">
        <v>52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38">
        <f t="shared" si="1"/>
        <v>0</v>
      </c>
      <c r="P12" s="1"/>
    </row>
    <row r="13" spans="2:16" x14ac:dyDescent="0.35">
      <c r="B13" s="37" t="s">
        <v>53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38">
        <f t="shared" si="1"/>
        <v>0</v>
      </c>
      <c r="P13" s="1"/>
    </row>
    <row r="14" spans="2:16" x14ac:dyDescent="0.35">
      <c r="B14" s="37" t="s">
        <v>54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38">
        <f t="shared" si="1"/>
        <v>0</v>
      </c>
      <c r="P14" s="1"/>
    </row>
    <row r="15" spans="2:16" x14ac:dyDescent="0.35">
      <c r="B15" s="37" t="s">
        <v>104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38">
        <f t="shared" si="1"/>
        <v>0</v>
      </c>
      <c r="P15" s="1"/>
    </row>
    <row r="16" spans="2:16" x14ac:dyDescent="0.35">
      <c r="B16" s="37" t="s">
        <v>55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38">
        <f t="shared" si="1"/>
        <v>0</v>
      </c>
      <c r="P16" s="1"/>
    </row>
    <row r="17" spans="2:16" x14ac:dyDescent="0.35">
      <c r="B17" s="37" t="s">
        <v>56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38">
        <f t="shared" si="1"/>
        <v>0</v>
      </c>
      <c r="P17" s="1"/>
    </row>
    <row r="18" spans="2:16" x14ac:dyDescent="0.35">
      <c r="B18" s="37" t="s">
        <v>57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38">
        <f t="shared" si="1"/>
        <v>0</v>
      </c>
      <c r="P18" s="1"/>
    </row>
    <row r="19" spans="2:16" x14ac:dyDescent="0.35">
      <c r="B19" s="37" t="s">
        <v>58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38">
        <f t="shared" si="1"/>
        <v>0</v>
      </c>
      <c r="P19" s="1"/>
    </row>
    <row r="20" spans="2:16" x14ac:dyDescent="0.35">
      <c r="B20" s="37" t="s">
        <v>59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38">
        <f t="shared" si="1"/>
        <v>0</v>
      </c>
      <c r="P20" s="1"/>
    </row>
    <row r="21" spans="2:16" x14ac:dyDescent="0.35">
      <c r="B21" s="37" t="s">
        <v>60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38">
        <f t="shared" si="1"/>
        <v>0</v>
      </c>
      <c r="P21" s="1"/>
    </row>
    <row r="22" spans="2:16" x14ac:dyDescent="0.35">
      <c r="B22" s="37" t="s">
        <v>61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38">
        <f t="shared" si="1"/>
        <v>0</v>
      </c>
      <c r="P22" s="1"/>
    </row>
    <row r="23" spans="2:16" x14ac:dyDescent="0.35">
      <c r="B23" s="37" t="s">
        <v>62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38">
        <f t="shared" si="1"/>
        <v>0</v>
      </c>
      <c r="P23" s="1"/>
    </row>
    <row r="24" spans="2:16" x14ac:dyDescent="0.35">
      <c r="B24" s="37" t="s">
        <v>63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38">
        <f t="shared" si="1"/>
        <v>0</v>
      </c>
      <c r="P24" s="1"/>
    </row>
    <row r="25" spans="2:16" x14ac:dyDescent="0.35">
      <c r="B25" s="45" t="s">
        <v>64</v>
      </c>
      <c r="C25" s="46">
        <f>SUM(C13:C24)</f>
        <v>0</v>
      </c>
      <c r="D25" s="46">
        <f>SUM(D13:D24)</f>
        <v>0</v>
      </c>
      <c r="E25" s="46">
        <f t="shared" ref="E25:N25" si="4">SUM(E13:E24)</f>
        <v>0</v>
      </c>
      <c r="F25" s="46">
        <f t="shared" si="4"/>
        <v>0</v>
      </c>
      <c r="G25" s="46">
        <f t="shared" si="4"/>
        <v>0</v>
      </c>
      <c r="H25" s="46">
        <f t="shared" si="4"/>
        <v>0</v>
      </c>
      <c r="I25" s="46">
        <f t="shared" si="4"/>
        <v>0</v>
      </c>
      <c r="J25" s="46">
        <f t="shared" si="4"/>
        <v>0</v>
      </c>
      <c r="K25" s="46">
        <f t="shared" si="4"/>
        <v>0</v>
      </c>
      <c r="L25" s="46">
        <f t="shared" si="4"/>
        <v>0</v>
      </c>
      <c r="M25" s="46">
        <f t="shared" si="4"/>
        <v>0</v>
      </c>
      <c r="N25" s="46">
        <f t="shared" si="4"/>
        <v>0</v>
      </c>
      <c r="O25" s="47">
        <f t="shared" si="1"/>
        <v>0</v>
      </c>
      <c r="P25" s="1"/>
    </row>
    <row r="26" spans="2:16" x14ac:dyDescent="0.35">
      <c r="B26" s="158" t="s">
        <v>65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60"/>
      <c r="P26" s="1"/>
    </row>
    <row r="27" spans="2:16" x14ac:dyDescent="0.35">
      <c r="B27" s="37" t="s">
        <v>66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38">
        <f t="shared" si="1"/>
        <v>0</v>
      </c>
      <c r="P27" s="1"/>
    </row>
    <row r="28" spans="2:16" x14ac:dyDescent="0.35">
      <c r="B28" s="37" t="s">
        <v>67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38">
        <f t="shared" si="1"/>
        <v>0</v>
      </c>
      <c r="P28" s="1"/>
    </row>
    <row r="29" spans="2:16" x14ac:dyDescent="0.35">
      <c r="B29" s="37" t="s">
        <v>68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38">
        <f t="shared" si="1"/>
        <v>0</v>
      </c>
      <c r="P29" s="1"/>
    </row>
    <row r="30" spans="2:16" x14ac:dyDescent="0.35">
      <c r="B30" s="45" t="s">
        <v>69</v>
      </c>
      <c r="C30" s="46">
        <f t="shared" ref="C30:N30" si="5">SUM(C27:C29)</f>
        <v>0</v>
      </c>
      <c r="D30" s="46">
        <f t="shared" si="5"/>
        <v>0</v>
      </c>
      <c r="E30" s="46">
        <f t="shared" si="5"/>
        <v>0</v>
      </c>
      <c r="F30" s="46">
        <f t="shared" si="5"/>
        <v>0</v>
      </c>
      <c r="G30" s="46">
        <f t="shared" si="5"/>
        <v>0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0</v>
      </c>
      <c r="O30" s="47">
        <f t="shared" si="1"/>
        <v>0</v>
      </c>
      <c r="P30" s="1"/>
    </row>
    <row r="31" spans="2:16" x14ac:dyDescent="0.35">
      <c r="B31" s="41" t="s">
        <v>70</v>
      </c>
      <c r="C31" s="36">
        <f t="shared" ref="C31:N31" si="6">C25+C30</f>
        <v>0</v>
      </c>
      <c r="D31" s="36">
        <f t="shared" si="6"/>
        <v>0</v>
      </c>
      <c r="E31" s="36">
        <f t="shared" si="6"/>
        <v>0</v>
      </c>
      <c r="F31" s="36">
        <f t="shared" si="6"/>
        <v>0</v>
      </c>
      <c r="G31" s="36">
        <f t="shared" si="6"/>
        <v>0</v>
      </c>
      <c r="H31" s="36">
        <f t="shared" si="6"/>
        <v>0</v>
      </c>
      <c r="I31" s="36">
        <f t="shared" si="6"/>
        <v>0</v>
      </c>
      <c r="J31" s="36">
        <f t="shared" si="6"/>
        <v>0</v>
      </c>
      <c r="K31" s="36">
        <f t="shared" si="6"/>
        <v>0</v>
      </c>
      <c r="L31" s="36">
        <f t="shared" si="6"/>
        <v>0</v>
      </c>
      <c r="M31" s="36">
        <f t="shared" si="6"/>
        <v>0</v>
      </c>
      <c r="N31" s="36">
        <f t="shared" si="6"/>
        <v>0</v>
      </c>
      <c r="O31" s="33">
        <f t="shared" si="1"/>
        <v>0</v>
      </c>
      <c r="P31" s="1"/>
    </row>
    <row r="32" spans="2:16" ht="28.5" x14ac:dyDescent="0.35">
      <c r="B32" s="139" t="s">
        <v>71</v>
      </c>
      <c r="C32" s="43">
        <f t="shared" ref="C32:N32" si="7">C4+C9-C31</f>
        <v>0</v>
      </c>
      <c r="D32" s="43">
        <f t="shared" si="7"/>
        <v>0</v>
      </c>
      <c r="E32" s="43">
        <f t="shared" si="7"/>
        <v>0</v>
      </c>
      <c r="F32" s="43">
        <f t="shared" si="7"/>
        <v>0</v>
      </c>
      <c r="G32" s="43">
        <f t="shared" si="7"/>
        <v>0</v>
      </c>
      <c r="H32" s="43">
        <f t="shared" si="7"/>
        <v>0</v>
      </c>
      <c r="I32" s="43">
        <f t="shared" si="7"/>
        <v>0</v>
      </c>
      <c r="J32" s="43">
        <f t="shared" si="7"/>
        <v>0</v>
      </c>
      <c r="K32" s="43">
        <f t="shared" si="7"/>
        <v>0</v>
      </c>
      <c r="L32" s="43">
        <f t="shared" si="7"/>
        <v>0</v>
      </c>
      <c r="M32" s="43">
        <f t="shared" si="7"/>
        <v>0</v>
      </c>
      <c r="N32" s="43">
        <f t="shared" si="7"/>
        <v>0</v>
      </c>
      <c r="O32" s="44"/>
      <c r="P32" s="1"/>
    </row>
    <row r="33" spans="2:16" ht="15" thickBot="1" x14ac:dyDescent="0.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28.5" x14ac:dyDescent="0.35">
      <c r="B34" s="109" t="s">
        <v>72</v>
      </c>
      <c r="C34" s="110" t="s">
        <v>31</v>
      </c>
      <c r="D34" s="110" t="s">
        <v>32</v>
      </c>
      <c r="E34" s="110" t="s">
        <v>33</v>
      </c>
      <c r="F34" s="110" t="s">
        <v>34</v>
      </c>
      <c r="G34" s="110" t="s">
        <v>35</v>
      </c>
      <c r="H34" s="110" t="s">
        <v>36</v>
      </c>
      <c r="I34" s="110" t="s">
        <v>37</v>
      </c>
      <c r="J34" s="110" t="s">
        <v>38</v>
      </c>
      <c r="K34" s="110" t="s">
        <v>39</v>
      </c>
      <c r="L34" s="110" t="s">
        <v>40</v>
      </c>
      <c r="M34" s="110" t="s">
        <v>41</v>
      </c>
      <c r="N34" s="110" t="s">
        <v>42</v>
      </c>
      <c r="O34" s="111" t="s">
        <v>73</v>
      </c>
      <c r="P34" s="1"/>
    </row>
    <row r="35" spans="2:16" ht="28.5" x14ac:dyDescent="0.35">
      <c r="B35" s="35" t="s">
        <v>74</v>
      </c>
      <c r="C35" s="117"/>
      <c r="D35" s="36">
        <f>C63</f>
        <v>0</v>
      </c>
      <c r="E35" s="36">
        <f t="shared" ref="E35" si="8">D63</f>
        <v>0</v>
      </c>
      <c r="F35" s="36">
        <f t="shared" ref="F35" si="9">E63</f>
        <v>0</v>
      </c>
      <c r="G35" s="36">
        <f t="shared" ref="G35" si="10">F63</f>
        <v>0</v>
      </c>
      <c r="H35" s="36">
        <f t="shared" ref="H35" si="11">G63</f>
        <v>0</v>
      </c>
      <c r="I35" s="36">
        <f t="shared" ref="I35" si="12">H63</f>
        <v>0</v>
      </c>
      <c r="J35" s="36">
        <f t="shared" ref="J35" si="13">I63</f>
        <v>0</v>
      </c>
      <c r="K35" s="36">
        <f t="shared" ref="K35" si="14">J63</f>
        <v>0</v>
      </c>
      <c r="L35" s="36">
        <f t="shared" ref="L35" si="15">K63</f>
        <v>0</v>
      </c>
      <c r="M35" s="36">
        <f t="shared" ref="M35" si="16">L63</f>
        <v>0</v>
      </c>
      <c r="N35" s="36">
        <f t="shared" ref="N35" si="17">M63</f>
        <v>0</v>
      </c>
      <c r="O35" s="33"/>
      <c r="P35" s="1"/>
    </row>
    <row r="36" spans="2:16" x14ac:dyDescent="0.35">
      <c r="B36" s="158" t="s">
        <v>45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60"/>
      <c r="P36" s="1"/>
    </row>
    <row r="37" spans="2:16" x14ac:dyDescent="0.35">
      <c r="B37" s="37" t="s">
        <v>46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38">
        <f>SUM(C37:N37)</f>
        <v>0</v>
      </c>
      <c r="P37" s="1"/>
    </row>
    <row r="38" spans="2:16" x14ac:dyDescent="0.35">
      <c r="B38" s="37" t="s">
        <v>47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38">
        <f t="shared" ref="O38:O41" si="18">SUM(C38:N38)</f>
        <v>0</v>
      </c>
      <c r="P38" s="1"/>
    </row>
    <row r="39" spans="2:16" x14ac:dyDescent="0.35">
      <c r="B39" s="37" t="s">
        <v>48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38">
        <f t="shared" si="18"/>
        <v>0</v>
      </c>
      <c r="P39" s="1"/>
    </row>
    <row r="40" spans="2:16" x14ac:dyDescent="0.35">
      <c r="B40" s="45" t="s">
        <v>49</v>
      </c>
      <c r="C40" s="46">
        <f>SUM(C37:C39)</f>
        <v>0</v>
      </c>
      <c r="D40" s="46">
        <f>SUM(D37:D39)</f>
        <v>0</v>
      </c>
      <c r="E40" s="46">
        <f t="shared" ref="E40:N40" si="19">SUM(E37:E39)</f>
        <v>0</v>
      </c>
      <c r="F40" s="46">
        <f t="shared" si="19"/>
        <v>0</v>
      </c>
      <c r="G40" s="46">
        <f t="shared" si="19"/>
        <v>0</v>
      </c>
      <c r="H40" s="46">
        <f t="shared" si="19"/>
        <v>0</v>
      </c>
      <c r="I40" s="46">
        <f t="shared" si="19"/>
        <v>0</v>
      </c>
      <c r="J40" s="46">
        <f t="shared" si="19"/>
        <v>0</v>
      </c>
      <c r="K40" s="46">
        <f t="shared" si="19"/>
        <v>0</v>
      </c>
      <c r="L40" s="46">
        <f t="shared" si="19"/>
        <v>0</v>
      </c>
      <c r="M40" s="46">
        <f t="shared" si="19"/>
        <v>0</v>
      </c>
      <c r="N40" s="46">
        <f t="shared" si="19"/>
        <v>0</v>
      </c>
      <c r="O40" s="47">
        <f t="shared" si="18"/>
        <v>0</v>
      </c>
      <c r="P40" s="1"/>
    </row>
    <row r="41" spans="2:16" x14ac:dyDescent="0.35">
      <c r="B41" s="39" t="s">
        <v>50</v>
      </c>
      <c r="C41" s="40">
        <f>C35+C40</f>
        <v>0</v>
      </c>
      <c r="D41" s="40">
        <f>D35+D40</f>
        <v>0</v>
      </c>
      <c r="E41" s="40">
        <f t="shared" ref="E41:N41" si="20">E35+E40</f>
        <v>0</v>
      </c>
      <c r="F41" s="40">
        <f t="shared" si="20"/>
        <v>0</v>
      </c>
      <c r="G41" s="40">
        <f t="shared" si="20"/>
        <v>0</v>
      </c>
      <c r="H41" s="40">
        <f t="shared" si="20"/>
        <v>0</v>
      </c>
      <c r="I41" s="40">
        <f t="shared" si="20"/>
        <v>0</v>
      </c>
      <c r="J41" s="40">
        <f t="shared" si="20"/>
        <v>0</v>
      </c>
      <c r="K41" s="40">
        <f t="shared" si="20"/>
        <v>0</v>
      </c>
      <c r="L41" s="40">
        <f t="shared" si="20"/>
        <v>0</v>
      </c>
      <c r="M41" s="40">
        <f t="shared" si="20"/>
        <v>0</v>
      </c>
      <c r="N41" s="40">
        <f t="shared" si="20"/>
        <v>0</v>
      </c>
      <c r="O41" s="38">
        <f t="shared" si="18"/>
        <v>0</v>
      </c>
      <c r="P41" s="1"/>
    </row>
    <row r="42" spans="2:16" x14ac:dyDescent="0.35">
      <c r="B42" s="158" t="s">
        <v>51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60"/>
      <c r="P42" s="1"/>
    </row>
    <row r="43" spans="2:16" x14ac:dyDescent="0.35">
      <c r="B43" s="37" t="s">
        <v>52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38">
        <f t="shared" ref="O43:O56" si="21">SUM(C43:N43)</f>
        <v>0</v>
      </c>
      <c r="P43" s="1"/>
    </row>
    <row r="44" spans="2:16" x14ac:dyDescent="0.35">
      <c r="B44" s="37" t="s">
        <v>53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38">
        <f t="shared" si="21"/>
        <v>0</v>
      </c>
      <c r="P44" s="1"/>
    </row>
    <row r="45" spans="2:16" x14ac:dyDescent="0.35">
      <c r="B45" s="37" t="s">
        <v>54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38">
        <f t="shared" si="21"/>
        <v>0</v>
      </c>
      <c r="P45" s="1"/>
    </row>
    <row r="46" spans="2:16" x14ac:dyDescent="0.35">
      <c r="B46" s="37" t="s">
        <v>104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38">
        <f t="shared" si="21"/>
        <v>0</v>
      </c>
      <c r="P46" s="1"/>
    </row>
    <row r="47" spans="2:16" x14ac:dyDescent="0.35">
      <c r="B47" s="37" t="s">
        <v>55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38">
        <f t="shared" si="21"/>
        <v>0</v>
      </c>
      <c r="P47" s="1"/>
    </row>
    <row r="48" spans="2:16" x14ac:dyDescent="0.35">
      <c r="B48" s="37" t="s">
        <v>56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38">
        <f t="shared" si="21"/>
        <v>0</v>
      </c>
      <c r="P48" s="1"/>
    </row>
    <row r="49" spans="2:16" x14ac:dyDescent="0.35">
      <c r="B49" s="37" t="s">
        <v>57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38">
        <f t="shared" si="21"/>
        <v>0</v>
      </c>
      <c r="P49" s="1"/>
    </row>
    <row r="50" spans="2:16" x14ac:dyDescent="0.35">
      <c r="B50" s="37" t="s">
        <v>58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38">
        <f t="shared" si="21"/>
        <v>0</v>
      </c>
      <c r="P50" s="1"/>
    </row>
    <row r="51" spans="2:16" x14ac:dyDescent="0.35">
      <c r="B51" s="37" t="s">
        <v>59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38">
        <f t="shared" si="21"/>
        <v>0</v>
      </c>
      <c r="P51" s="1"/>
    </row>
    <row r="52" spans="2:16" x14ac:dyDescent="0.35">
      <c r="B52" s="37" t="s">
        <v>60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38">
        <f t="shared" si="21"/>
        <v>0</v>
      </c>
      <c r="P52" s="1"/>
    </row>
    <row r="53" spans="2:16" x14ac:dyDescent="0.35">
      <c r="B53" s="37" t="s">
        <v>61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38">
        <f t="shared" si="21"/>
        <v>0</v>
      </c>
      <c r="P53" s="1"/>
    </row>
    <row r="54" spans="2:16" x14ac:dyDescent="0.35">
      <c r="B54" s="37" t="s">
        <v>62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38">
        <f t="shared" si="21"/>
        <v>0</v>
      </c>
      <c r="P54" s="1"/>
    </row>
    <row r="55" spans="2:16" x14ac:dyDescent="0.35">
      <c r="B55" s="37" t="s">
        <v>63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38">
        <f t="shared" si="21"/>
        <v>0</v>
      </c>
      <c r="P55" s="1"/>
    </row>
    <row r="56" spans="2:16" x14ac:dyDescent="0.35">
      <c r="B56" s="45" t="s">
        <v>64</v>
      </c>
      <c r="C56" s="46">
        <f>SUM(C44:C55)</f>
        <v>0</v>
      </c>
      <c r="D56" s="46">
        <f>SUM(D44:D55)</f>
        <v>0</v>
      </c>
      <c r="E56" s="46">
        <f t="shared" ref="E56:N56" si="22">SUM(E44:E55)</f>
        <v>0</v>
      </c>
      <c r="F56" s="46">
        <f t="shared" si="22"/>
        <v>0</v>
      </c>
      <c r="G56" s="46">
        <f t="shared" si="22"/>
        <v>0</v>
      </c>
      <c r="H56" s="46">
        <f t="shared" si="22"/>
        <v>0</v>
      </c>
      <c r="I56" s="46">
        <f t="shared" si="22"/>
        <v>0</v>
      </c>
      <c r="J56" s="46">
        <f t="shared" si="22"/>
        <v>0</v>
      </c>
      <c r="K56" s="46">
        <f t="shared" si="22"/>
        <v>0</v>
      </c>
      <c r="L56" s="46">
        <f t="shared" si="22"/>
        <v>0</v>
      </c>
      <c r="M56" s="46">
        <f t="shared" si="22"/>
        <v>0</v>
      </c>
      <c r="N56" s="46">
        <f t="shared" si="22"/>
        <v>0</v>
      </c>
      <c r="O56" s="47">
        <f t="shared" si="21"/>
        <v>0</v>
      </c>
      <c r="P56" s="1"/>
    </row>
    <row r="57" spans="2:16" x14ac:dyDescent="0.35">
      <c r="B57" s="158" t="s">
        <v>65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0"/>
      <c r="P57" s="1"/>
    </row>
    <row r="58" spans="2:16" x14ac:dyDescent="0.35">
      <c r="B58" s="37" t="s">
        <v>66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38">
        <f t="shared" ref="O58:O62" si="23">SUM(C58:N58)</f>
        <v>0</v>
      </c>
      <c r="P58" s="1"/>
    </row>
    <row r="59" spans="2:16" x14ac:dyDescent="0.35">
      <c r="B59" s="37" t="s">
        <v>67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38">
        <f t="shared" si="23"/>
        <v>0</v>
      </c>
      <c r="P59" s="1"/>
    </row>
    <row r="60" spans="2:16" x14ac:dyDescent="0.35">
      <c r="B60" s="37" t="s">
        <v>68</v>
      </c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38">
        <f t="shared" si="23"/>
        <v>0</v>
      </c>
      <c r="P60" s="1"/>
    </row>
    <row r="61" spans="2:16" x14ac:dyDescent="0.35">
      <c r="B61" s="45" t="s">
        <v>69</v>
      </c>
      <c r="C61" s="46">
        <f t="shared" ref="C61" si="24">SUM(C58:C60)</f>
        <v>0</v>
      </c>
      <c r="D61" s="46">
        <f t="shared" ref="D61" si="25">SUM(D58:D60)</f>
        <v>0</v>
      </c>
      <c r="E61" s="46">
        <f t="shared" ref="E61" si="26">SUM(E58:E60)</f>
        <v>0</v>
      </c>
      <c r="F61" s="46">
        <f t="shared" ref="F61" si="27">SUM(F58:F60)</f>
        <v>0</v>
      </c>
      <c r="G61" s="46">
        <f t="shared" ref="G61" si="28">SUM(G58:G60)</f>
        <v>0</v>
      </c>
      <c r="H61" s="46">
        <f t="shared" ref="H61" si="29">SUM(H58:H60)</f>
        <v>0</v>
      </c>
      <c r="I61" s="46">
        <f t="shared" ref="I61" si="30">SUM(I58:I60)</f>
        <v>0</v>
      </c>
      <c r="J61" s="46">
        <f t="shared" ref="J61" si="31">SUM(J58:J60)</f>
        <v>0</v>
      </c>
      <c r="K61" s="46">
        <f t="shared" ref="K61" si="32">SUM(K58:K60)</f>
        <v>0</v>
      </c>
      <c r="L61" s="46">
        <f t="shared" ref="L61" si="33">SUM(L58:L60)</f>
        <v>0</v>
      </c>
      <c r="M61" s="46">
        <f t="shared" ref="M61" si="34">SUM(M58:M60)</f>
        <v>0</v>
      </c>
      <c r="N61" s="46">
        <f t="shared" ref="N61" si="35">SUM(N58:N60)</f>
        <v>0</v>
      </c>
      <c r="O61" s="47">
        <f t="shared" si="23"/>
        <v>0</v>
      </c>
      <c r="P61" s="1"/>
    </row>
    <row r="62" spans="2:16" x14ac:dyDescent="0.35">
      <c r="B62" s="41" t="s">
        <v>70</v>
      </c>
      <c r="C62" s="36">
        <f t="shared" ref="C62" si="36">C56+C61</f>
        <v>0</v>
      </c>
      <c r="D62" s="36">
        <f t="shared" ref="D62" si="37">D56+D61</f>
        <v>0</v>
      </c>
      <c r="E62" s="36">
        <f t="shared" ref="E62" si="38">E56+E61</f>
        <v>0</v>
      </c>
      <c r="F62" s="36">
        <f t="shared" ref="F62" si="39">F56+F61</f>
        <v>0</v>
      </c>
      <c r="G62" s="36">
        <f t="shared" ref="G62" si="40">G56+G61</f>
        <v>0</v>
      </c>
      <c r="H62" s="36">
        <f t="shared" ref="H62" si="41">H56+H61</f>
        <v>0</v>
      </c>
      <c r="I62" s="36">
        <f t="shared" ref="I62" si="42">I56+I61</f>
        <v>0</v>
      </c>
      <c r="J62" s="36">
        <f t="shared" ref="J62" si="43">J56+J61</f>
        <v>0</v>
      </c>
      <c r="K62" s="36">
        <f t="shared" ref="K62" si="44">K56+K61</f>
        <v>0</v>
      </c>
      <c r="L62" s="36">
        <f t="shared" ref="L62" si="45">L56+L61</f>
        <v>0</v>
      </c>
      <c r="M62" s="36">
        <f t="shared" ref="M62" si="46">M56+M61</f>
        <v>0</v>
      </c>
      <c r="N62" s="36">
        <f t="shared" ref="N62" si="47">N56+N61</f>
        <v>0</v>
      </c>
      <c r="O62" s="33">
        <f t="shared" si="23"/>
        <v>0</v>
      </c>
      <c r="P62" s="1"/>
    </row>
    <row r="63" spans="2:16" ht="29" thickBot="1" x14ac:dyDescent="0.4">
      <c r="B63" s="42" t="s">
        <v>75</v>
      </c>
      <c r="C63" s="43">
        <f t="shared" ref="C63" si="48">C35+C40-C62</f>
        <v>0</v>
      </c>
      <c r="D63" s="43">
        <f t="shared" ref="D63" si="49">D35+D40-D62</f>
        <v>0</v>
      </c>
      <c r="E63" s="43">
        <f t="shared" ref="E63" si="50">E35+E40-E62</f>
        <v>0</v>
      </c>
      <c r="F63" s="43">
        <f t="shared" ref="F63" si="51">F35+F40-F62</f>
        <v>0</v>
      </c>
      <c r="G63" s="43">
        <f t="shared" ref="G63" si="52">G35+G40-G62</f>
        <v>0</v>
      </c>
      <c r="H63" s="43">
        <f t="shared" ref="H63" si="53">H35+H40-H62</f>
        <v>0</v>
      </c>
      <c r="I63" s="43">
        <f t="shared" ref="I63" si="54">I35+I40-I62</f>
        <v>0</v>
      </c>
      <c r="J63" s="43">
        <f t="shared" ref="J63" si="55">J35+J40-J62</f>
        <v>0</v>
      </c>
      <c r="K63" s="43">
        <f t="shared" ref="K63" si="56">K35+K40-K62</f>
        <v>0</v>
      </c>
      <c r="L63" s="43">
        <f t="shared" ref="L63" si="57">L35+L40-L62</f>
        <v>0</v>
      </c>
      <c r="M63" s="43">
        <f t="shared" ref="M63" si="58">M35+M40-M62</f>
        <v>0</v>
      </c>
      <c r="N63" s="43">
        <f t="shared" ref="N63" si="59">N35+N40-N62</f>
        <v>0</v>
      </c>
      <c r="O63" s="44"/>
      <c r="P63" s="1"/>
    </row>
    <row r="64" spans="2:16" ht="15" thickBot="1" x14ac:dyDescent="0.4">
      <c r="B64" s="1"/>
      <c r="C64" s="34"/>
      <c r="D64" s="34"/>
      <c r="E64" s="34"/>
      <c r="F64" s="34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28.5" x14ac:dyDescent="0.35">
      <c r="B65" s="109" t="s">
        <v>76</v>
      </c>
      <c r="C65" s="110" t="s">
        <v>31</v>
      </c>
      <c r="D65" s="110" t="s">
        <v>32</v>
      </c>
      <c r="E65" s="110" t="s">
        <v>33</v>
      </c>
      <c r="F65" s="110" t="s">
        <v>34</v>
      </c>
      <c r="G65" s="110" t="s">
        <v>35</v>
      </c>
      <c r="H65" s="110" t="s">
        <v>36</v>
      </c>
      <c r="I65" s="110" t="s">
        <v>37</v>
      </c>
      <c r="J65" s="110" t="s">
        <v>38</v>
      </c>
      <c r="K65" s="110" t="s">
        <v>39</v>
      </c>
      <c r="L65" s="110" t="s">
        <v>40</v>
      </c>
      <c r="M65" s="110" t="s">
        <v>41</v>
      </c>
      <c r="N65" s="110" t="s">
        <v>42</v>
      </c>
      <c r="O65" s="111" t="s">
        <v>77</v>
      </c>
      <c r="P65" s="1"/>
    </row>
    <row r="66" spans="2:16" ht="28.5" x14ac:dyDescent="0.35">
      <c r="B66" s="35" t="s">
        <v>74</v>
      </c>
      <c r="C66" s="117"/>
      <c r="D66" s="36">
        <f>C94</f>
        <v>0</v>
      </c>
      <c r="E66" s="36">
        <f t="shared" ref="E66" si="60">D94</f>
        <v>0</v>
      </c>
      <c r="F66" s="36">
        <f t="shared" ref="F66" si="61">E94</f>
        <v>0</v>
      </c>
      <c r="G66" s="36">
        <f t="shared" ref="G66" si="62">F94</f>
        <v>0</v>
      </c>
      <c r="H66" s="36">
        <f t="shared" ref="H66" si="63">G94</f>
        <v>0</v>
      </c>
      <c r="I66" s="36">
        <f t="shared" ref="I66" si="64">H94</f>
        <v>0</v>
      </c>
      <c r="J66" s="36">
        <f t="shared" ref="J66" si="65">I94</f>
        <v>0</v>
      </c>
      <c r="K66" s="36">
        <f t="shared" ref="K66" si="66">J94</f>
        <v>0</v>
      </c>
      <c r="L66" s="36">
        <f t="shared" ref="L66" si="67">K94</f>
        <v>0</v>
      </c>
      <c r="M66" s="36">
        <f t="shared" ref="M66" si="68">L94</f>
        <v>0</v>
      </c>
      <c r="N66" s="36">
        <f t="shared" ref="N66" si="69">M94</f>
        <v>0</v>
      </c>
      <c r="O66" s="33"/>
      <c r="P66" s="1"/>
    </row>
    <row r="67" spans="2:16" x14ac:dyDescent="0.35">
      <c r="B67" s="158" t="s">
        <v>45</v>
      </c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60"/>
      <c r="P67" s="1"/>
    </row>
    <row r="68" spans="2:16" x14ac:dyDescent="0.35">
      <c r="B68" s="37" t="s">
        <v>46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38">
        <f>SUM(C68:N68)</f>
        <v>0</v>
      </c>
      <c r="P68" s="1"/>
    </row>
    <row r="69" spans="2:16" x14ac:dyDescent="0.35">
      <c r="B69" s="37" t="s">
        <v>47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38">
        <f t="shared" ref="O69:O72" si="70">SUM(C69:N69)</f>
        <v>0</v>
      </c>
      <c r="P69" s="1"/>
    </row>
    <row r="70" spans="2:16" x14ac:dyDescent="0.35">
      <c r="B70" s="37" t="s">
        <v>48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38">
        <f t="shared" si="70"/>
        <v>0</v>
      </c>
      <c r="P70" s="1"/>
    </row>
    <row r="71" spans="2:16" x14ac:dyDescent="0.35">
      <c r="B71" s="45" t="s">
        <v>49</v>
      </c>
      <c r="C71" s="46">
        <f>SUM(C68:C70)</f>
        <v>0</v>
      </c>
      <c r="D71" s="46">
        <f>SUM(D68:D70)</f>
        <v>0</v>
      </c>
      <c r="E71" s="46">
        <f t="shared" ref="E71:N71" si="71">SUM(E68:E70)</f>
        <v>0</v>
      </c>
      <c r="F71" s="46">
        <f t="shared" si="71"/>
        <v>0</v>
      </c>
      <c r="G71" s="46">
        <f t="shared" si="71"/>
        <v>0</v>
      </c>
      <c r="H71" s="46">
        <f t="shared" si="71"/>
        <v>0</v>
      </c>
      <c r="I71" s="46">
        <f t="shared" si="71"/>
        <v>0</v>
      </c>
      <c r="J71" s="46">
        <f t="shared" si="71"/>
        <v>0</v>
      </c>
      <c r="K71" s="46">
        <f t="shared" si="71"/>
        <v>0</v>
      </c>
      <c r="L71" s="46">
        <f t="shared" si="71"/>
        <v>0</v>
      </c>
      <c r="M71" s="46">
        <f t="shared" si="71"/>
        <v>0</v>
      </c>
      <c r="N71" s="46">
        <f t="shared" si="71"/>
        <v>0</v>
      </c>
      <c r="O71" s="47">
        <f t="shared" si="70"/>
        <v>0</v>
      </c>
      <c r="P71" s="1"/>
    </row>
    <row r="72" spans="2:16" x14ac:dyDescent="0.35">
      <c r="B72" s="39" t="s">
        <v>50</v>
      </c>
      <c r="C72" s="40">
        <f>C66+C71</f>
        <v>0</v>
      </c>
      <c r="D72" s="40">
        <f>D66+D71</f>
        <v>0</v>
      </c>
      <c r="E72" s="40">
        <f t="shared" ref="E72:N72" si="72">E66+E71</f>
        <v>0</v>
      </c>
      <c r="F72" s="40">
        <f t="shared" si="72"/>
        <v>0</v>
      </c>
      <c r="G72" s="40">
        <f t="shared" si="72"/>
        <v>0</v>
      </c>
      <c r="H72" s="40">
        <f t="shared" si="72"/>
        <v>0</v>
      </c>
      <c r="I72" s="40">
        <f t="shared" si="72"/>
        <v>0</v>
      </c>
      <c r="J72" s="40">
        <f t="shared" si="72"/>
        <v>0</v>
      </c>
      <c r="K72" s="40">
        <f t="shared" si="72"/>
        <v>0</v>
      </c>
      <c r="L72" s="40">
        <f t="shared" si="72"/>
        <v>0</v>
      </c>
      <c r="M72" s="40">
        <f t="shared" si="72"/>
        <v>0</v>
      </c>
      <c r="N72" s="40">
        <f t="shared" si="72"/>
        <v>0</v>
      </c>
      <c r="O72" s="38">
        <f t="shared" si="70"/>
        <v>0</v>
      </c>
      <c r="P72" s="1"/>
    </row>
    <row r="73" spans="2:16" x14ac:dyDescent="0.35">
      <c r="B73" s="158" t="s">
        <v>51</v>
      </c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60"/>
      <c r="P73" s="1"/>
    </row>
    <row r="74" spans="2:16" x14ac:dyDescent="0.35">
      <c r="B74" s="37" t="s">
        <v>52</v>
      </c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38">
        <f t="shared" ref="O74:O87" si="73">SUM(C74:N74)</f>
        <v>0</v>
      </c>
      <c r="P74" s="1"/>
    </row>
    <row r="75" spans="2:16" x14ac:dyDescent="0.35">
      <c r="B75" s="37" t="s">
        <v>53</v>
      </c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38">
        <f t="shared" si="73"/>
        <v>0</v>
      </c>
      <c r="P75" s="1"/>
    </row>
    <row r="76" spans="2:16" x14ac:dyDescent="0.35">
      <c r="B76" s="37" t="s">
        <v>54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38">
        <f t="shared" si="73"/>
        <v>0</v>
      </c>
      <c r="P76" s="1"/>
    </row>
    <row r="77" spans="2:16" x14ac:dyDescent="0.35">
      <c r="B77" s="37" t="s">
        <v>104</v>
      </c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38">
        <f t="shared" si="73"/>
        <v>0</v>
      </c>
      <c r="P77" s="1"/>
    </row>
    <row r="78" spans="2:16" x14ac:dyDescent="0.35">
      <c r="B78" s="37" t="s">
        <v>55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38">
        <f t="shared" si="73"/>
        <v>0</v>
      </c>
      <c r="P78" s="1"/>
    </row>
    <row r="79" spans="2:16" x14ac:dyDescent="0.35">
      <c r="B79" s="37" t="s">
        <v>56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38">
        <f t="shared" si="73"/>
        <v>0</v>
      </c>
      <c r="P79" s="1"/>
    </row>
    <row r="80" spans="2:16" x14ac:dyDescent="0.35">
      <c r="B80" s="37" t="s">
        <v>57</v>
      </c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38">
        <f t="shared" si="73"/>
        <v>0</v>
      </c>
      <c r="P80" s="1"/>
    </row>
    <row r="81" spans="2:16" x14ac:dyDescent="0.35">
      <c r="B81" s="37" t="s">
        <v>58</v>
      </c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38">
        <f t="shared" si="73"/>
        <v>0</v>
      </c>
      <c r="P81" s="1"/>
    </row>
    <row r="82" spans="2:16" x14ac:dyDescent="0.35">
      <c r="B82" s="37" t="s">
        <v>59</v>
      </c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38">
        <f t="shared" si="73"/>
        <v>0</v>
      </c>
      <c r="P82" s="1"/>
    </row>
    <row r="83" spans="2:16" x14ac:dyDescent="0.35">
      <c r="B83" s="37" t="s">
        <v>60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38">
        <f t="shared" si="73"/>
        <v>0</v>
      </c>
      <c r="P83" s="1"/>
    </row>
    <row r="84" spans="2:16" x14ac:dyDescent="0.35">
      <c r="B84" s="37" t="s">
        <v>61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38">
        <f t="shared" si="73"/>
        <v>0</v>
      </c>
      <c r="P84" s="1"/>
    </row>
    <row r="85" spans="2:16" x14ac:dyDescent="0.35">
      <c r="B85" s="37" t="s">
        <v>62</v>
      </c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38">
        <f t="shared" si="73"/>
        <v>0</v>
      </c>
      <c r="P85" s="1"/>
    </row>
    <row r="86" spans="2:16" x14ac:dyDescent="0.35">
      <c r="B86" s="37" t="s">
        <v>63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38">
        <f t="shared" si="73"/>
        <v>0</v>
      </c>
      <c r="P86" s="1"/>
    </row>
    <row r="87" spans="2:16" x14ac:dyDescent="0.35">
      <c r="B87" s="45" t="s">
        <v>64</v>
      </c>
      <c r="C87" s="46">
        <f>SUM(C75:C86)</f>
        <v>0</v>
      </c>
      <c r="D87" s="46">
        <f>SUM(D75:D86)</f>
        <v>0</v>
      </c>
      <c r="E87" s="46">
        <f t="shared" ref="E87:N87" si="74">SUM(E75:E86)</f>
        <v>0</v>
      </c>
      <c r="F87" s="46">
        <f t="shared" si="74"/>
        <v>0</v>
      </c>
      <c r="G87" s="46">
        <f t="shared" si="74"/>
        <v>0</v>
      </c>
      <c r="H87" s="46">
        <f t="shared" si="74"/>
        <v>0</v>
      </c>
      <c r="I87" s="46">
        <f t="shared" si="74"/>
        <v>0</v>
      </c>
      <c r="J87" s="46">
        <f t="shared" si="74"/>
        <v>0</v>
      </c>
      <c r="K87" s="46">
        <f t="shared" si="74"/>
        <v>0</v>
      </c>
      <c r="L87" s="46">
        <f t="shared" si="74"/>
        <v>0</v>
      </c>
      <c r="M87" s="46">
        <f t="shared" si="74"/>
        <v>0</v>
      </c>
      <c r="N87" s="46">
        <f t="shared" si="74"/>
        <v>0</v>
      </c>
      <c r="O87" s="47">
        <f t="shared" si="73"/>
        <v>0</v>
      </c>
      <c r="P87" s="1"/>
    </row>
    <row r="88" spans="2:16" x14ac:dyDescent="0.35">
      <c r="B88" s="158" t="s">
        <v>65</v>
      </c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60"/>
      <c r="P88" s="1"/>
    </row>
    <row r="89" spans="2:16" x14ac:dyDescent="0.35">
      <c r="B89" s="37" t="s">
        <v>66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38">
        <f t="shared" ref="O89:O93" si="75">SUM(C89:N89)</f>
        <v>0</v>
      </c>
      <c r="P89" s="1"/>
    </row>
    <row r="90" spans="2:16" x14ac:dyDescent="0.35">
      <c r="B90" s="37" t="s">
        <v>67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38">
        <f t="shared" si="75"/>
        <v>0</v>
      </c>
      <c r="P90" s="1"/>
    </row>
    <row r="91" spans="2:16" x14ac:dyDescent="0.35">
      <c r="B91" s="37" t="s">
        <v>68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38">
        <f t="shared" si="75"/>
        <v>0</v>
      </c>
      <c r="P91" s="1"/>
    </row>
    <row r="92" spans="2:16" x14ac:dyDescent="0.35">
      <c r="B92" s="45" t="s">
        <v>69</v>
      </c>
      <c r="C92" s="46">
        <f t="shared" ref="C92" si="76">SUM(C89:C91)</f>
        <v>0</v>
      </c>
      <c r="D92" s="46">
        <f t="shared" ref="D92" si="77">SUM(D89:D91)</f>
        <v>0</v>
      </c>
      <c r="E92" s="46">
        <f t="shared" ref="E92" si="78">SUM(E89:E91)</f>
        <v>0</v>
      </c>
      <c r="F92" s="46">
        <f t="shared" ref="F92" si="79">SUM(F89:F91)</f>
        <v>0</v>
      </c>
      <c r="G92" s="46">
        <f t="shared" ref="G92" si="80">SUM(G89:G91)</f>
        <v>0</v>
      </c>
      <c r="H92" s="46">
        <f t="shared" ref="H92" si="81">SUM(H89:H91)</f>
        <v>0</v>
      </c>
      <c r="I92" s="46">
        <f t="shared" ref="I92" si="82">SUM(I89:I91)</f>
        <v>0</v>
      </c>
      <c r="J92" s="46">
        <f t="shared" ref="J92" si="83">SUM(J89:J91)</f>
        <v>0</v>
      </c>
      <c r="K92" s="46">
        <f t="shared" ref="K92" si="84">SUM(K89:K91)</f>
        <v>0</v>
      </c>
      <c r="L92" s="46">
        <f t="shared" ref="L92" si="85">SUM(L89:L91)</f>
        <v>0</v>
      </c>
      <c r="M92" s="46">
        <f t="shared" ref="M92" si="86">SUM(M89:M91)</f>
        <v>0</v>
      </c>
      <c r="N92" s="46">
        <f t="shared" ref="N92" si="87">SUM(N89:N91)</f>
        <v>0</v>
      </c>
      <c r="O92" s="47">
        <f t="shared" si="75"/>
        <v>0</v>
      </c>
      <c r="P92" s="1"/>
    </row>
    <row r="93" spans="2:16" x14ac:dyDescent="0.35">
      <c r="B93" s="41" t="s">
        <v>70</v>
      </c>
      <c r="C93" s="36">
        <f t="shared" ref="C93" si="88">C87+C92</f>
        <v>0</v>
      </c>
      <c r="D93" s="36">
        <f t="shared" ref="D93" si="89">D87+D92</f>
        <v>0</v>
      </c>
      <c r="E93" s="36">
        <f t="shared" ref="E93" si="90">E87+E92</f>
        <v>0</v>
      </c>
      <c r="F93" s="36">
        <f t="shared" ref="F93" si="91">F87+F92</f>
        <v>0</v>
      </c>
      <c r="G93" s="36">
        <f t="shared" ref="G93" si="92">G87+G92</f>
        <v>0</v>
      </c>
      <c r="H93" s="36">
        <f t="shared" ref="H93" si="93">H87+H92</f>
        <v>0</v>
      </c>
      <c r="I93" s="36">
        <f t="shared" ref="I93" si="94">I87+I92</f>
        <v>0</v>
      </c>
      <c r="J93" s="36">
        <f t="shared" ref="J93" si="95">J87+J92</f>
        <v>0</v>
      </c>
      <c r="K93" s="36">
        <f t="shared" ref="K93" si="96">K87+K92</f>
        <v>0</v>
      </c>
      <c r="L93" s="36">
        <f t="shared" ref="L93" si="97">L87+L92</f>
        <v>0</v>
      </c>
      <c r="M93" s="36">
        <f t="shared" ref="M93" si="98">M87+M92</f>
        <v>0</v>
      </c>
      <c r="N93" s="36">
        <f t="shared" ref="N93" si="99">N87+N92</f>
        <v>0</v>
      </c>
      <c r="O93" s="33">
        <f t="shared" si="75"/>
        <v>0</v>
      </c>
      <c r="P93" s="1"/>
    </row>
    <row r="94" spans="2:16" ht="29" thickBot="1" x14ac:dyDescent="0.4">
      <c r="B94" s="42" t="s">
        <v>75</v>
      </c>
      <c r="C94" s="43">
        <f t="shared" ref="C94" si="100">C66+C71-C93</f>
        <v>0</v>
      </c>
      <c r="D94" s="43">
        <f t="shared" ref="D94" si="101">D66+D71-D93</f>
        <v>0</v>
      </c>
      <c r="E94" s="43">
        <f t="shared" ref="E94" si="102">E66+E71-E93</f>
        <v>0</v>
      </c>
      <c r="F94" s="43">
        <f t="shared" ref="F94" si="103">F66+F71-F93</f>
        <v>0</v>
      </c>
      <c r="G94" s="43">
        <f t="shared" ref="G94" si="104">G66+G71-G93</f>
        <v>0</v>
      </c>
      <c r="H94" s="43">
        <f t="shared" ref="H94" si="105">H66+H71-H93</f>
        <v>0</v>
      </c>
      <c r="I94" s="43">
        <f t="shared" ref="I94" si="106">I66+I71-I93</f>
        <v>0</v>
      </c>
      <c r="J94" s="43">
        <f t="shared" ref="J94" si="107">J66+J71-J93</f>
        <v>0</v>
      </c>
      <c r="K94" s="43">
        <f t="shared" ref="K94" si="108">K66+K71-K93</f>
        <v>0</v>
      </c>
      <c r="L94" s="43">
        <f t="shared" ref="L94" si="109">L66+L71-L93</f>
        <v>0</v>
      </c>
      <c r="M94" s="43">
        <f t="shared" ref="M94" si="110">M66+M71-M93</f>
        <v>0</v>
      </c>
      <c r="N94" s="43">
        <f t="shared" ref="N94" si="111">N66+N71-N93</f>
        <v>0</v>
      </c>
      <c r="O94" s="44"/>
      <c r="P94" s="1"/>
    </row>
    <row r="95" spans="2:16" ht="15" thickBot="1" x14ac:dyDescent="0.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28.5" x14ac:dyDescent="0.35">
      <c r="B96" s="109" t="s">
        <v>78</v>
      </c>
      <c r="C96" s="110" t="s">
        <v>31</v>
      </c>
      <c r="D96" s="110" t="s">
        <v>32</v>
      </c>
      <c r="E96" s="110" t="s">
        <v>33</v>
      </c>
      <c r="F96" s="110" t="s">
        <v>34</v>
      </c>
      <c r="G96" s="110" t="s">
        <v>35</v>
      </c>
      <c r="H96" s="110" t="s">
        <v>36</v>
      </c>
      <c r="I96" s="110" t="s">
        <v>37</v>
      </c>
      <c r="J96" s="110" t="s">
        <v>38</v>
      </c>
      <c r="K96" s="110" t="s">
        <v>39</v>
      </c>
      <c r="L96" s="110" t="s">
        <v>40</v>
      </c>
      <c r="M96" s="110" t="s">
        <v>41</v>
      </c>
      <c r="N96" s="110" t="s">
        <v>42</v>
      </c>
      <c r="O96" s="111" t="s">
        <v>79</v>
      </c>
      <c r="P96" s="1"/>
    </row>
    <row r="97" spans="2:16" ht="28.5" x14ac:dyDescent="0.35">
      <c r="B97" s="35" t="s">
        <v>74</v>
      </c>
      <c r="C97" s="117"/>
      <c r="D97" s="36">
        <f>C125</f>
        <v>0</v>
      </c>
      <c r="E97" s="36">
        <f t="shared" ref="E97" si="112">D125</f>
        <v>0</v>
      </c>
      <c r="F97" s="36">
        <f t="shared" ref="F97" si="113">E125</f>
        <v>0</v>
      </c>
      <c r="G97" s="36">
        <f t="shared" ref="G97" si="114">F125</f>
        <v>0</v>
      </c>
      <c r="H97" s="36">
        <f t="shared" ref="H97" si="115">G125</f>
        <v>0</v>
      </c>
      <c r="I97" s="36">
        <f t="shared" ref="I97" si="116">H125</f>
        <v>0</v>
      </c>
      <c r="J97" s="36">
        <f t="shared" ref="J97" si="117">I125</f>
        <v>0</v>
      </c>
      <c r="K97" s="36">
        <f t="shared" ref="K97" si="118">J125</f>
        <v>0</v>
      </c>
      <c r="L97" s="36">
        <f t="shared" ref="L97" si="119">K125</f>
        <v>0</v>
      </c>
      <c r="M97" s="36">
        <f t="shared" ref="M97" si="120">L125</f>
        <v>0</v>
      </c>
      <c r="N97" s="36">
        <f t="shared" ref="N97" si="121">M125</f>
        <v>0</v>
      </c>
      <c r="O97" s="33"/>
      <c r="P97" s="1"/>
    </row>
    <row r="98" spans="2:16" x14ac:dyDescent="0.35">
      <c r="B98" s="158" t="s">
        <v>45</v>
      </c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60"/>
      <c r="P98" s="1"/>
    </row>
    <row r="99" spans="2:16" x14ac:dyDescent="0.35">
      <c r="B99" s="37" t="s">
        <v>46</v>
      </c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38">
        <f>SUM(C99:N99)</f>
        <v>0</v>
      </c>
      <c r="P99" s="1"/>
    </row>
    <row r="100" spans="2:16" x14ac:dyDescent="0.35">
      <c r="B100" s="37" t="s">
        <v>47</v>
      </c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38">
        <f t="shared" ref="O100:O103" si="122">SUM(C100:N100)</f>
        <v>0</v>
      </c>
      <c r="P100" s="1"/>
    </row>
    <row r="101" spans="2:16" x14ac:dyDescent="0.35">
      <c r="B101" s="37" t="s">
        <v>48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38">
        <f t="shared" si="122"/>
        <v>0</v>
      </c>
      <c r="P101" s="1"/>
    </row>
    <row r="102" spans="2:16" x14ac:dyDescent="0.35">
      <c r="B102" s="45" t="s">
        <v>49</v>
      </c>
      <c r="C102" s="46">
        <f>SUM(C99:C101)</f>
        <v>0</v>
      </c>
      <c r="D102" s="46">
        <f>SUM(D99:D101)</f>
        <v>0</v>
      </c>
      <c r="E102" s="46">
        <f t="shared" ref="E102:N102" si="123">SUM(E99:E101)</f>
        <v>0</v>
      </c>
      <c r="F102" s="46">
        <f t="shared" si="123"/>
        <v>0</v>
      </c>
      <c r="G102" s="46">
        <f t="shared" si="123"/>
        <v>0</v>
      </c>
      <c r="H102" s="46">
        <f t="shared" si="123"/>
        <v>0</v>
      </c>
      <c r="I102" s="46">
        <f t="shared" si="123"/>
        <v>0</v>
      </c>
      <c r="J102" s="46">
        <f t="shared" si="123"/>
        <v>0</v>
      </c>
      <c r="K102" s="46">
        <f t="shared" si="123"/>
        <v>0</v>
      </c>
      <c r="L102" s="46">
        <f t="shared" si="123"/>
        <v>0</v>
      </c>
      <c r="M102" s="46">
        <f t="shared" si="123"/>
        <v>0</v>
      </c>
      <c r="N102" s="46">
        <f t="shared" si="123"/>
        <v>0</v>
      </c>
      <c r="O102" s="47">
        <f t="shared" si="122"/>
        <v>0</v>
      </c>
      <c r="P102" s="1"/>
    </row>
    <row r="103" spans="2:16" x14ac:dyDescent="0.35">
      <c r="B103" s="39" t="s">
        <v>50</v>
      </c>
      <c r="C103" s="40">
        <f>C97+C102</f>
        <v>0</v>
      </c>
      <c r="D103" s="40">
        <f>D97+D102</f>
        <v>0</v>
      </c>
      <c r="E103" s="40">
        <f t="shared" ref="E103:N103" si="124">E97+E102</f>
        <v>0</v>
      </c>
      <c r="F103" s="40">
        <f t="shared" si="124"/>
        <v>0</v>
      </c>
      <c r="G103" s="40">
        <f t="shared" si="124"/>
        <v>0</v>
      </c>
      <c r="H103" s="40">
        <f t="shared" si="124"/>
        <v>0</v>
      </c>
      <c r="I103" s="40">
        <f t="shared" si="124"/>
        <v>0</v>
      </c>
      <c r="J103" s="40">
        <f t="shared" si="124"/>
        <v>0</v>
      </c>
      <c r="K103" s="40">
        <f t="shared" si="124"/>
        <v>0</v>
      </c>
      <c r="L103" s="40">
        <f t="shared" si="124"/>
        <v>0</v>
      </c>
      <c r="M103" s="40">
        <f t="shared" si="124"/>
        <v>0</v>
      </c>
      <c r="N103" s="40">
        <f t="shared" si="124"/>
        <v>0</v>
      </c>
      <c r="O103" s="38">
        <f t="shared" si="122"/>
        <v>0</v>
      </c>
      <c r="P103" s="1"/>
    </row>
    <row r="104" spans="2:16" x14ac:dyDescent="0.35">
      <c r="B104" s="158" t="s">
        <v>51</v>
      </c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60"/>
      <c r="P104" s="1"/>
    </row>
    <row r="105" spans="2:16" x14ac:dyDescent="0.35">
      <c r="B105" s="37" t="s">
        <v>52</v>
      </c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38">
        <f t="shared" ref="O105:O118" si="125">SUM(C105:N105)</f>
        <v>0</v>
      </c>
      <c r="P105" s="1"/>
    </row>
    <row r="106" spans="2:16" x14ac:dyDescent="0.35">
      <c r="B106" s="37" t="s">
        <v>53</v>
      </c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38">
        <f t="shared" si="125"/>
        <v>0</v>
      </c>
      <c r="P106" s="1"/>
    </row>
    <row r="107" spans="2:16" x14ac:dyDescent="0.35">
      <c r="B107" s="37" t="s">
        <v>54</v>
      </c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38">
        <f t="shared" si="125"/>
        <v>0</v>
      </c>
      <c r="P107" s="1"/>
    </row>
    <row r="108" spans="2:16" x14ac:dyDescent="0.35">
      <c r="B108" s="37" t="s">
        <v>104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38">
        <f t="shared" si="125"/>
        <v>0</v>
      </c>
      <c r="P108" s="1"/>
    </row>
    <row r="109" spans="2:16" x14ac:dyDescent="0.35">
      <c r="B109" s="37" t="s">
        <v>55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38">
        <f t="shared" si="125"/>
        <v>0</v>
      </c>
      <c r="P109" s="1"/>
    </row>
    <row r="110" spans="2:16" x14ac:dyDescent="0.35">
      <c r="B110" s="37" t="s">
        <v>56</v>
      </c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38">
        <f t="shared" si="125"/>
        <v>0</v>
      </c>
      <c r="P110" s="1"/>
    </row>
    <row r="111" spans="2:16" x14ac:dyDescent="0.35">
      <c r="B111" s="37" t="s">
        <v>57</v>
      </c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38">
        <f t="shared" si="125"/>
        <v>0</v>
      </c>
      <c r="P111" s="1"/>
    </row>
    <row r="112" spans="2:16" x14ac:dyDescent="0.35">
      <c r="B112" s="37" t="s">
        <v>58</v>
      </c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38">
        <f t="shared" si="125"/>
        <v>0</v>
      </c>
      <c r="P112" s="1"/>
    </row>
    <row r="113" spans="2:16" x14ac:dyDescent="0.35">
      <c r="B113" s="37" t="s">
        <v>59</v>
      </c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38">
        <f t="shared" si="125"/>
        <v>0</v>
      </c>
      <c r="P113" s="1"/>
    </row>
    <row r="114" spans="2:16" x14ac:dyDescent="0.35">
      <c r="B114" s="37" t="s">
        <v>60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38">
        <f t="shared" si="125"/>
        <v>0</v>
      </c>
      <c r="P114" s="1"/>
    </row>
    <row r="115" spans="2:16" x14ac:dyDescent="0.35">
      <c r="B115" s="37" t="s">
        <v>61</v>
      </c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38">
        <f t="shared" si="125"/>
        <v>0</v>
      </c>
      <c r="P115" s="1"/>
    </row>
    <row r="116" spans="2:16" x14ac:dyDescent="0.35">
      <c r="B116" s="37" t="s">
        <v>62</v>
      </c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38">
        <f t="shared" si="125"/>
        <v>0</v>
      </c>
      <c r="P116" s="1"/>
    </row>
    <row r="117" spans="2:16" x14ac:dyDescent="0.35">
      <c r="B117" s="37" t="s">
        <v>63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38">
        <f t="shared" si="125"/>
        <v>0</v>
      </c>
      <c r="P117" s="1"/>
    </row>
    <row r="118" spans="2:16" x14ac:dyDescent="0.35">
      <c r="B118" s="45" t="s">
        <v>64</v>
      </c>
      <c r="C118" s="46">
        <f>SUM(C106:C117)</f>
        <v>0</v>
      </c>
      <c r="D118" s="46">
        <f>SUM(D106:D117)</f>
        <v>0</v>
      </c>
      <c r="E118" s="46">
        <f t="shared" ref="E118:N118" si="126">SUM(E106:E117)</f>
        <v>0</v>
      </c>
      <c r="F118" s="46">
        <f t="shared" si="126"/>
        <v>0</v>
      </c>
      <c r="G118" s="46">
        <f t="shared" si="126"/>
        <v>0</v>
      </c>
      <c r="H118" s="46">
        <f t="shared" si="126"/>
        <v>0</v>
      </c>
      <c r="I118" s="46">
        <f t="shared" si="126"/>
        <v>0</v>
      </c>
      <c r="J118" s="46">
        <f t="shared" si="126"/>
        <v>0</v>
      </c>
      <c r="K118" s="46">
        <f t="shared" si="126"/>
        <v>0</v>
      </c>
      <c r="L118" s="46">
        <f t="shared" si="126"/>
        <v>0</v>
      </c>
      <c r="M118" s="46">
        <f t="shared" si="126"/>
        <v>0</v>
      </c>
      <c r="N118" s="46">
        <f t="shared" si="126"/>
        <v>0</v>
      </c>
      <c r="O118" s="47">
        <f t="shared" si="125"/>
        <v>0</v>
      </c>
      <c r="P118" s="1"/>
    </row>
    <row r="119" spans="2:16" x14ac:dyDescent="0.35">
      <c r="B119" s="158" t="s">
        <v>65</v>
      </c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60"/>
      <c r="P119" s="1"/>
    </row>
    <row r="120" spans="2:16" x14ac:dyDescent="0.35">
      <c r="B120" s="37" t="s">
        <v>66</v>
      </c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38">
        <f t="shared" ref="O120:O124" si="127">SUM(C120:N120)</f>
        <v>0</v>
      </c>
      <c r="P120" s="1"/>
    </row>
    <row r="121" spans="2:16" x14ac:dyDescent="0.35">
      <c r="B121" s="37" t="s">
        <v>67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38">
        <f t="shared" si="127"/>
        <v>0</v>
      </c>
      <c r="P121" s="1"/>
    </row>
    <row r="122" spans="2:16" x14ac:dyDescent="0.35">
      <c r="B122" s="37" t="s">
        <v>68</v>
      </c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38">
        <f t="shared" si="127"/>
        <v>0</v>
      </c>
      <c r="P122" s="1"/>
    </row>
    <row r="123" spans="2:16" x14ac:dyDescent="0.35">
      <c r="B123" s="45" t="s">
        <v>69</v>
      </c>
      <c r="C123" s="46">
        <f t="shared" ref="C123" si="128">SUM(C120:C122)</f>
        <v>0</v>
      </c>
      <c r="D123" s="46">
        <f t="shared" ref="D123" si="129">SUM(D120:D122)</f>
        <v>0</v>
      </c>
      <c r="E123" s="46">
        <f t="shared" ref="E123" si="130">SUM(E120:E122)</f>
        <v>0</v>
      </c>
      <c r="F123" s="46">
        <f t="shared" ref="F123" si="131">SUM(F120:F122)</f>
        <v>0</v>
      </c>
      <c r="G123" s="46">
        <f t="shared" ref="G123" si="132">SUM(G120:G122)</f>
        <v>0</v>
      </c>
      <c r="H123" s="46">
        <f t="shared" ref="H123" si="133">SUM(H120:H122)</f>
        <v>0</v>
      </c>
      <c r="I123" s="46">
        <f t="shared" ref="I123" si="134">SUM(I120:I122)</f>
        <v>0</v>
      </c>
      <c r="J123" s="46">
        <f t="shared" ref="J123" si="135">SUM(J120:J122)</f>
        <v>0</v>
      </c>
      <c r="K123" s="46">
        <f t="shared" ref="K123" si="136">SUM(K120:K122)</f>
        <v>0</v>
      </c>
      <c r="L123" s="46">
        <f t="shared" ref="L123" si="137">SUM(L120:L122)</f>
        <v>0</v>
      </c>
      <c r="M123" s="46">
        <f t="shared" ref="M123" si="138">SUM(M120:M122)</f>
        <v>0</v>
      </c>
      <c r="N123" s="46">
        <f t="shared" ref="N123" si="139">SUM(N120:N122)</f>
        <v>0</v>
      </c>
      <c r="O123" s="47">
        <f t="shared" si="127"/>
        <v>0</v>
      </c>
      <c r="P123" s="1"/>
    </row>
    <row r="124" spans="2:16" x14ac:dyDescent="0.35">
      <c r="B124" s="41" t="s">
        <v>70</v>
      </c>
      <c r="C124" s="36">
        <f t="shared" ref="C124" si="140">C118+C123</f>
        <v>0</v>
      </c>
      <c r="D124" s="36">
        <f t="shared" ref="D124" si="141">D118+D123</f>
        <v>0</v>
      </c>
      <c r="E124" s="36">
        <f t="shared" ref="E124" si="142">E118+E123</f>
        <v>0</v>
      </c>
      <c r="F124" s="36">
        <f t="shared" ref="F124" si="143">F118+F123</f>
        <v>0</v>
      </c>
      <c r="G124" s="36">
        <f t="shared" ref="G124" si="144">G118+G123</f>
        <v>0</v>
      </c>
      <c r="H124" s="36">
        <f t="shared" ref="H124" si="145">H118+H123</f>
        <v>0</v>
      </c>
      <c r="I124" s="36">
        <f t="shared" ref="I124" si="146">I118+I123</f>
        <v>0</v>
      </c>
      <c r="J124" s="36">
        <f t="shared" ref="J124" si="147">J118+J123</f>
        <v>0</v>
      </c>
      <c r="K124" s="36">
        <f t="shared" ref="K124" si="148">K118+K123</f>
        <v>0</v>
      </c>
      <c r="L124" s="36">
        <f t="shared" ref="L124" si="149">L118+L123</f>
        <v>0</v>
      </c>
      <c r="M124" s="36">
        <f t="shared" ref="M124" si="150">M118+M123</f>
        <v>0</v>
      </c>
      <c r="N124" s="36">
        <f t="shared" ref="N124" si="151">N118+N123</f>
        <v>0</v>
      </c>
      <c r="O124" s="33">
        <f t="shared" si="127"/>
        <v>0</v>
      </c>
      <c r="P124" s="1"/>
    </row>
    <row r="125" spans="2:16" ht="29" thickBot="1" x14ac:dyDescent="0.4">
      <c r="B125" s="42" t="s">
        <v>75</v>
      </c>
      <c r="C125" s="43">
        <f t="shared" ref="C125" si="152">C97+C102-C124</f>
        <v>0</v>
      </c>
      <c r="D125" s="43">
        <f t="shared" ref="D125" si="153">D97+D102-D124</f>
        <v>0</v>
      </c>
      <c r="E125" s="43">
        <f t="shared" ref="E125" si="154">E97+E102-E124</f>
        <v>0</v>
      </c>
      <c r="F125" s="43">
        <f t="shared" ref="F125" si="155">F97+F102-F124</f>
        <v>0</v>
      </c>
      <c r="G125" s="43">
        <f t="shared" ref="G125" si="156">G97+G102-G124</f>
        <v>0</v>
      </c>
      <c r="H125" s="43">
        <f t="shared" ref="H125" si="157">H97+H102-H124</f>
        <v>0</v>
      </c>
      <c r="I125" s="43">
        <f t="shared" ref="I125" si="158">I97+I102-I124</f>
        <v>0</v>
      </c>
      <c r="J125" s="43">
        <f t="shared" ref="J125" si="159">J97+J102-J124</f>
        <v>0</v>
      </c>
      <c r="K125" s="43">
        <f t="shared" ref="K125" si="160">K97+K102-K124</f>
        <v>0</v>
      </c>
      <c r="L125" s="43">
        <f t="shared" ref="L125" si="161">L97+L102-L124</f>
        <v>0</v>
      </c>
      <c r="M125" s="43">
        <f t="shared" ref="M125" si="162">M97+M102-M124</f>
        <v>0</v>
      </c>
      <c r="N125" s="43">
        <f t="shared" ref="N125" si="163">N97+N102-N124</f>
        <v>0</v>
      </c>
      <c r="O125" s="44"/>
      <c r="P125" s="1"/>
    </row>
    <row r="126" spans="2:16" ht="15" thickBot="1" x14ac:dyDescent="0.4"/>
    <row r="127" spans="2:16" ht="28.5" x14ac:dyDescent="0.35">
      <c r="B127" s="109" t="s">
        <v>80</v>
      </c>
      <c r="C127" s="110" t="s">
        <v>31</v>
      </c>
      <c r="D127" s="110" t="s">
        <v>32</v>
      </c>
      <c r="E127" s="110" t="s">
        <v>33</v>
      </c>
      <c r="F127" s="110" t="s">
        <v>34</v>
      </c>
      <c r="G127" s="110" t="s">
        <v>35</v>
      </c>
      <c r="H127" s="110" t="s">
        <v>36</v>
      </c>
      <c r="I127" s="110" t="s">
        <v>37</v>
      </c>
      <c r="J127" s="110" t="s">
        <v>38</v>
      </c>
      <c r="K127" s="110" t="s">
        <v>39</v>
      </c>
      <c r="L127" s="110" t="s">
        <v>40</v>
      </c>
      <c r="M127" s="110" t="s">
        <v>41</v>
      </c>
      <c r="N127" s="110" t="s">
        <v>42</v>
      </c>
      <c r="O127" s="111" t="s">
        <v>81</v>
      </c>
      <c r="P127" s="1"/>
    </row>
    <row r="128" spans="2:16" ht="28.5" x14ac:dyDescent="0.35">
      <c r="B128" s="35" t="s">
        <v>74</v>
      </c>
      <c r="C128" s="117"/>
      <c r="D128" s="36">
        <f>C156</f>
        <v>0</v>
      </c>
      <c r="E128" s="36">
        <f t="shared" ref="E128" si="164">D156</f>
        <v>0</v>
      </c>
      <c r="F128" s="36">
        <f t="shared" ref="F128" si="165">E156</f>
        <v>0</v>
      </c>
      <c r="G128" s="36">
        <f t="shared" ref="G128" si="166">F156</f>
        <v>0</v>
      </c>
      <c r="H128" s="36">
        <f t="shared" ref="H128" si="167">G156</f>
        <v>0</v>
      </c>
      <c r="I128" s="36">
        <f t="shared" ref="I128" si="168">H156</f>
        <v>0</v>
      </c>
      <c r="J128" s="36">
        <f t="shared" ref="J128" si="169">I156</f>
        <v>0</v>
      </c>
      <c r="K128" s="36">
        <f t="shared" ref="K128" si="170">J156</f>
        <v>0</v>
      </c>
      <c r="L128" s="36">
        <f t="shared" ref="L128" si="171">K156</f>
        <v>0</v>
      </c>
      <c r="M128" s="36">
        <f t="shared" ref="M128" si="172">L156</f>
        <v>0</v>
      </c>
      <c r="N128" s="36">
        <f t="shared" ref="N128" si="173">M156</f>
        <v>0</v>
      </c>
      <c r="O128" s="33"/>
      <c r="P128" s="1"/>
    </row>
    <row r="129" spans="2:16" x14ac:dyDescent="0.35">
      <c r="B129" s="158" t="s">
        <v>45</v>
      </c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60"/>
      <c r="P129" s="1"/>
    </row>
    <row r="130" spans="2:16" x14ac:dyDescent="0.35">
      <c r="B130" s="37" t="s">
        <v>46</v>
      </c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38">
        <f>SUM(C130:N130)</f>
        <v>0</v>
      </c>
      <c r="P130" s="1"/>
    </row>
    <row r="131" spans="2:16" x14ac:dyDescent="0.35">
      <c r="B131" s="37" t="s">
        <v>47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38">
        <f t="shared" ref="O131:O134" si="174">SUM(C131:N131)</f>
        <v>0</v>
      </c>
      <c r="P131" s="1"/>
    </row>
    <row r="132" spans="2:16" x14ac:dyDescent="0.35">
      <c r="B132" s="37" t="s">
        <v>48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38">
        <f t="shared" si="174"/>
        <v>0</v>
      </c>
      <c r="P132" s="1"/>
    </row>
    <row r="133" spans="2:16" x14ac:dyDescent="0.35">
      <c r="B133" s="45" t="s">
        <v>49</v>
      </c>
      <c r="C133" s="46">
        <f>SUM(C130:C132)</f>
        <v>0</v>
      </c>
      <c r="D133" s="46">
        <f>SUM(D130:D132)</f>
        <v>0</v>
      </c>
      <c r="E133" s="46">
        <f t="shared" ref="E133:N133" si="175">SUM(E130:E132)</f>
        <v>0</v>
      </c>
      <c r="F133" s="46">
        <f t="shared" si="175"/>
        <v>0</v>
      </c>
      <c r="G133" s="46">
        <f t="shared" si="175"/>
        <v>0</v>
      </c>
      <c r="H133" s="46">
        <f t="shared" si="175"/>
        <v>0</v>
      </c>
      <c r="I133" s="46">
        <f t="shared" si="175"/>
        <v>0</v>
      </c>
      <c r="J133" s="46">
        <f t="shared" si="175"/>
        <v>0</v>
      </c>
      <c r="K133" s="46">
        <f t="shared" si="175"/>
        <v>0</v>
      </c>
      <c r="L133" s="46">
        <f t="shared" si="175"/>
        <v>0</v>
      </c>
      <c r="M133" s="46">
        <f t="shared" si="175"/>
        <v>0</v>
      </c>
      <c r="N133" s="46">
        <f t="shared" si="175"/>
        <v>0</v>
      </c>
      <c r="O133" s="47">
        <f t="shared" si="174"/>
        <v>0</v>
      </c>
      <c r="P133" s="1"/>
    </row>
    <row r="134" spans="2:16" x14ac:dyDescent="0.35">
      <c r="B134" s="39" t="s">
        <v>50</v>
      </c>
      <c r="C134" s="40">
        <f>C128+C133</f>
        <v>0</v>
      </c>
      <c r="D134" s="40">
        <f>D128+D133</f>
        <v>0</v>
      </c>
      <c r="E134" s="40">
        <f t="shared" ref="E134:N134" si="176">E128+E133</f>
        <v>0</v>
      </c>
      <c r="F134" s="40">
        <f t="shared" si="176"/>
        <v>0</v>
      </c>
      <c r="G134" s="40">
        <f t="shared" si="176"/>
        <v>0</v>
      </c>
      <c r="H134" s="40">
        <f t="shared" si="176"/>
        <v>0</v>
      </c>
      <c r="I134" s="40">
        <f t="shared" si="176"/>
        <v>0</v>
      </c>
      <c r="J134" s="40">
        <f t="shared" si="176"/>
        <v>0</v>
      </c>
      <c r="K134" s="40">
        <f t="shared" si="176"/>
        <v>0</v>
      </c>
      <c r="L134" s="40">
        <f t="shared" si="176"/>
        <v>0</v>
      </c>
      <c r="M134" s="40">
        <f t="shared" si="176"/>
        <v>0</v>
      </c>
      <c r="N134" s="40">
        <f t="shared" si="176"/>
        <v>0</v>
      </c>
      <c r="O134" s="38">
        <f t="shared" si="174"/>
        <v>0</v>
      </c>
      <c r="P134" s="1"/>
    </row>
    <row r="135" spans="2:16" x14ac:dyDescent="0.35">
      <c r="B135" s="158" t="s">
        <v>51</v>
      </c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60"/>
      <c r="P135" s="1"/>
    </row>
    <row r="136" spans="2:16" x14ac:dyDescent="0.35">
      <c r="B136" s="37" t="s">
        <v>52</v>
      </c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38">
        <f t="shared" ref="O136:O149" si="177">SUM(C136:N136)</f>
        <v>0</v>
      </c>
      <c r="P136" s="1"/>
    </row>
    <row r="137" spans="2:16" x14ac:dyDescent="0.35">
      <c r="B137" s="37" t="s">
        <v>53</v>
      </c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38">
        <f t="shared" si="177"/>
        <v>0</v>
      </c>
      <c r="P137" s="1"/>
    </row>
    <row r="138" spans="2:16" x14ac:dyDescent="0.35">
      <c r="B138" s="37" t="s">
        <v>54</v>
      </c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38">
        <f t="shared" si="177"/>
        <v>0</v>
      </c>
      <c r="P138" s="1"/>
    </row>
    <row r="139" spans="2:16" x14ac:dyDescent="0.35">
      <c r="B139" s="37" t="s">
        <v>104</v>
      </c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38">
        <f t="shared" si="177"/>
        <v>0</v>
      </c>
      <c r="P139" s="1"/>
    </row>
    <row r="140" spans="2:16" x14ac:dyDescent="0.35">
      <c r="B140" s="37" t="s">
        <v>55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38">
        <f t="shared" si="177"/>
        <v>0</v>
      </c>
      <c r="P140" s="1"/>
    </row>
    <row r="141" spans="2:16" x14ac:dyDescent="0.35">
      <c r="B141" s="37" t="s">
        <v>56</v>
      </c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38">
        <f t="shared" si="177"/>
        <v>0</v>
      </c>
      <c r="P141" s="1"/>
    </row>
    <row r="142" spans="2:16" x14ac:dyDescent="0.35">
      <c r="B142" s="37" t="s">
        <v>57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38">
        <f t="shared" si="177"/>
        <v>0</v>
      </c>
      <c r="P142" s="1"/>
    </row>
    <row r="143" spans="2:16" x14ac:dyDescent="0.35">
      <c r="B143" s="37" t="s">
        <v>58</v>
      </c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38">
        <f t="shared" si="177"/>
        <v>0</v>
      </c>
      <c r="P143" s="1"/>
    </row>
    <row r="144" spans="2:16" x14ac:dyDescent="0.35">
      <c r="B144" s="37" t="s">
        <v>59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38">
        <f t="shared" si="177"/>
        <v>0</v>
      </c>
      <c r="P144" s="1"/>
    </row>
    <row r="145" spans="2:16" x14ac:dyDescent="0.35">
      <c r="B145" s="37" t="s">
        <v>60</v>
      </c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38">
        <f t="shared" si="177"/>
        <v>0</v>
      </c>
      <c r="P145" s="1"/>
    </row>
    <row r="146" spans="2:16" x14ac:dyDescent="0.35">
      <c r="B146" s="37" t="s">
        <v>61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38">
        <f t="shared" si="177"/>
        <v>0</v>
      </c>
      <c r="P146" s="1"/>
    </row>
    <row r="147" spans="2:16" x14ac:dyDescent="0.35">
      <c r="B147" s="37" t="s">
        <v>62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38">
        <f t="shared" si="177"/>
        <v>0</v>
      </c>
      <c r="P147" s="1"/>
    </row>
    <row r="148" spans="2:16" x14ac:dyDescent="0.35">
      <c r="B148" s="37" t="s">
        <v>63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38">
        <f t="shared" si="177"/>
        <v>0</v>
      </c>
      <c r="P148" s="1"/>
    </row>
    <row r="149" spans="2:16" x14ac:dyDescent="0.35">
      <c r="B149" s="45" t="s">
        <v>64</v>
      </c>
      <c r="C149" s="46">
        <f>SUM(C137:C148)</f>
        <v>0</v>
      </c>
      <c r="D149" s="46">
        <f>SUM(D137:D148)</f>
        <v>0</v>
      </c>
      <c r="E149" s="46">
        <f t="shared" ref="E149:N149" si="178">SUM(E137:E148)</f>
        <v>0</v>
      </c>
      <c r="F149" s="46">
        <f t="shared" si="178"/>
        <v>0</v>
      </c>
      <c r="G149" s="46">
        <f t="shared" si="178"/>
        <v>0</v>
      </c>
      <c r="H149" s="46">
        <f t="shared" si="178"/>
        <v>0</v>
      </c>
      <c r="I149" s="46">
        <f t="shared" si="178"/>
        <v>0</v>
      </c>
      <c r="J149" s="46">
        <f t="shared" si="178"/>
        <v>0</v>
      </c>
      <c r="K149" s="46">
        <f t="shared" si="178"/>
        <v>0</v>
      </c>
      <c r="L149" s="46">
        <f t="shared" si="178"/>
        <v>0</v>
      </c>
      <c r="M149" s="46">
        <f t="shared" si="178"/>
        <v>0</v>
      </c>
      <c r="N149" s="46">
        <f t="shared" si="178"/>
        <v>0</v>
      </c>
      <c r="O149" s="47">
        <f t="shared" si="177"/>
        <v>0</v>
      </c>
      <c r="P149" s="1"/>
    </row>
    <row r="150" spans="2:16" x14ac:dyDescent="0.35">
      <c r="B150" s="158" t="s">
        <v>65</v>
      </c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60"/>
      <c r="P150" s="1"/>
    </row>
    <row r="151" spans="2:16" x14ac:dyDescent="0.35">
      <c r="B151" s="37" t="s">
        <v>66</v>
      </c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38">
        <f t="shared" ref="O151:O155" si="179">SUM(C151:N151)</f>
        <v>0</v>
      </c>
      <c r="P151" s="1"/>
    </row>
    <row r="152" spans="2:16" x14ac:dyDescent="0.35">
      <c r="B152" s="37" t="s">
        <v>67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38">
        <f t="shared" si="179"/>
        <v>0</v>
      </c>
      <c r="P152" s="1"/>
    </row>
    <row r="153" spans="2:16" x14ac:dyDescent="0.35">
      <c r="B153" s="37" t="s">
        <v>68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38">
        <f t="shared" si="179"/>
        <v>0</v>
      </c>
      <c r="P153" s="1"/>
    </row>
    <row r="154" spans="2:16" x14ac:dyDescent="0.35">
      <c r="B154" s="45" t="s">
        <v>69</v>
      </c>
      <c r="C154" s="46">
        <f t="shared" ref="C154" si="180">SUM(C151:C153)</f>
        <v>0</v>
      </c>
      <c r="D154" s="46">
        <f t="shared" ref="D154" si="181">SUM(D151:D153)</f>
        <v>0</v>
      </c>
      <c r="E154" s="46">
        <f t="shared" ref="E154" si="182">SUM(E151:E153)</f>
        <v>0</v>
      </c>
      <c r="F154" s="46">
        <f t="shared" ref="F154" si="183">SUM(F151:F153)</f>
        <v>0</v>
      </c>
      <c r="G154" s="46">
        <f t="shared" ref="G154" si="184">SUM(G151:G153)</f>
        <v>0</v>
      </c>
      <c r="H154" s="46">
        <f t="shared" ref="H154" si="185">SUM(H151:H153)</f>
        <v>0</v>
      </c>
      <c r="I154" s="46">
        <f t="shared" ref="I154" si="186">SUM(I151:I153)</f>
        <v>0</v>
      </c>
      <c r="J154" s="46">
        <f t="shared" ref="J154" si="187">SUM(J151:J153)</f>
        <v>0</v>
      </c>
      <c r="K154" s="46">
        <f t="shared" ref="K154" si="188">SUM(K151:K153)</f>
        <v>0</v>
      </c>
      <c r="L154" s="46">
        <f t="shared" ref="L154" si="189">SUM(L151:L153)</f>
        <v>0</v>
      </c>
      <c r="M154" s="46">
        <f t="shared" ref="M154" si="190">SUM(M151:M153)</f>
        <v>0</v>
      </c>
      <c r="N154" s="46">
        <f t="shared" ref="N154" si="191">SUM(N151:N153)</f>
        <v>0</v>
      </c>
      <c r="O154" s="47">
        <f t="shared" si="179"/>
        <v>0</v>
      </c>
      <c r="P154" s="1"/>
    </row>
    <row r="155" spans="2:16" x14ac:dyDescent="0.35">
      <c r="B155" s="41" t="s">
        <v>70</v>
      </c>
      <c r="C155" s="36">
        <f t="shared" ref="C155" si="192">C149+C154</f>
        <v>0</v>
      </c>
      <c r="D155" s="36">
        <f t="shared" ref="D155" si="193">D149+D154</f>
        <v>0</v>
      </c>
      <c r="E155" s="36">
        <f t="shared" ref="E155" si="194">E149+E154</f>
        <v>0</v>
      </c>
      <c r="F155" s="36">
        <f t="shared" ref="F155" si="195">F149+F154</f>
        <v>0</v>
      </c>
      <c r="G155" s="36">
        <f t="shared" ref="G155" si="196">G149+G154</f>
        <v>0</v>
      </c>
      <c r="H155" s="36">
        <f t="shared" ref="H155" si="197">H149+H154</f>
        <v>0</v>
      </c>
      <c r="I155" s="36">
        <f t="shared" ref="I155" si="198">I149+I154</f>
        <v>0</v>
      </c>
      <c r="J155" s="36">
        <f t="shared" ref="J155" si="199">J149+J154</f>
        <v>0</v>
      </c>
      <c r="K155" s="36">
        <f t="shared" ref="K155" si="200">K149+K154</f>
        <v>0</v>
      </c>
      <c r="L155" s="36">
        <f t="shared" ref="L155" si="201">L149+L154</f>
        <v>0</v>
      </c>
      <c r="M155" s="36">
        <f t="shared" ref="M155" si="202">M149+M154</f>
        <v>0</v>
      </c>
      <c r="N155" s="36">
        <f t="shared" ref="N155" si="203">N149+N154</f>
        <v>0</v>
      </c>
      <c r="O155" s="33">
        <f t="shared" si="179"/>
        <v>0</v>
      </c>
      <c r="P155" s="1"/>
    </row>
    <row r="156" spans="2:16" ht="29" thickBot="1" x14ac:dyDescent="0.4">
      <c r="B156" s="42" t="s">
        <v>75</v>
      </c>
      <c r="C156" s="43">
        <f t="shared" ref="C156" si="204">C128+C133-C155</f>
        <v>0</v>
      </c>
      <c r="D156" s="43">
        <f t="shared" ref="D156" si="205">D128+D133-D155</f>
        <v>0</v>
      </c>
      <c r="E156" s="43">
        <f t="shared" ref="E156" si="206">E128+E133-E155</f>
        <v>0</v>
      </c>
      <c r="F156" s="43">
        <f t="shared" ref="F156" si="207">F128+F133-F155</f>
        <v>0</v>
      </c>
      <c r="G156" s="43">
        <f t="shared" ref="G156" si="208">G128+G133-G155</f>
        <v>0</v>
      </c>
      <c r="H156" s="43">
        <f t="shared" ref="H156" si="209">H128+H133-H155</f>
        <v>0</v>
      </c>
      <c r="I156" s="43">
        <f t="shared" ref="I156" si="210">I128+I133-I155</f>
        <v>0</v>
      </c>
      <c r="J156" s="43">
        <f t="shared" ref="J156" si="211">J128+J133-J155</f>
        <v>0</v>
      </c>
      <c r="K156" s="43">
        <f t="shared" ref="K156" si="212">K128+K133-K155</f>
        <v>0</v>
      </c>
      <c r="L156" s="43">
        <f t="shared" ref="L156" si="213">L128+L133-L155</f>
        <v>0</v>
      </c>
      <c r="M156" s="43">
        <f t="shared" ref="M156" si="214">M128+M133-M155</f>
        <v>0</v>
      </c>
      <c r="N156" s="43">
        <f t="shared" ref="N156" si="215">N128+N133-N155</f>
        <v>0</v>
      </c>
      <c r="O156" s="44"/>
      <c r="P156" s="1"/>
    </row>
  </sheetData>
  <sheetProtection algorithmName="SHA-512" hashValue="GXTovznT+yi0JDHZYLr8/fUpW0LXbI7mH8SqArphHxcYdLywemgo5aYykJqZaijRhKvDRriyIjcLgNH8W1sjVg==" saltValue="dxKHqlQc30SebwV40o8v3w==" spinCount="100000" sheet="1" objects="1" scenarios="1"/>
  <mergeCells count="15">
    <mergeCell ref="B11:O11"/>
    <mergeCell ref="B5:O5"/>
    <mergeCell ref="B26:O26"/>
    <mergeCell ref="B36:O36"/>
    <mergeCell ref="B42:O42"/>
    <mergeCell ref="B119:O119"/>
    <mergeCell ref="B129:O129"/>
    <mergeCell ref="B135:O135"/>
    <mergeCell ref="B150:O150"/>
    <mergeCell ref="B57:O57"/>
    <mergeCell ref="B67:O67"/>
    <mergeCell ref="B73:O73"/>
    <mergeCell ref="B88:O88"/>
    <mergeCell ref="B98:O98"/>
    <mergeCell ref="B104:O10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E3E9B-963E-4D3B-9C98-F11182881346}">
  <dimension ref="B2:I16"/>
  <sheetViews>
    <sheetView zoomScale="70" zoomScaleNormal="70" workbookViewId="0">
      <selection activeCell="C61" sqref="C61"/>
    </sheetView>
  </sheetViews>
  <sheetFormatPr defaultColWidth="11.453125" defaultRowHeight="11.5" x14ac:dyDescent="0.25"/>
  <cols>
    <col min="1" max="1" width="3.81640625" style="2" customWidth="1"/>
    <col min="2" max="2" width="24.26953125" style="2" customWidth="1"/>
    <col min="3" max="8" width="15.54296875" style="2" customWidth="1"/>
    <col min="9" max="16384" width="11.453125" style="2"/>
  </cols>
  <sheetData>
    <row r="2" spans="2:9" ht="19" x14ac:dyDescent="0.4">
      <c r="B2" s="32" t="s">
        <v>82</v>
      </c>
    </row>
    <row r="3" spans="2:9" ht="15" thickBot="1" x14ac:dyDescent="0.4">
      <c r="B3" t="s">
        <v>83</v>
      </c>
    </row>
    <row r="4" spans="2:9" ht="14.5" thickBot="1" x14ac:dyDescent="0.35">
      <c r="B4" s="118"/>
      <c r="C4" s="119" t="s">
        <v>30</v>
      </c>
      <c r="D4" s="120" t="s">
        <v>72</v>
      </c>
      <c r="E4" s="120" t="s">
        <v>76</v>
      </c>
      <c r="F4" s="121" t="s">
        <v>78</v>
      </c>
      <c r="G4" s="121" t="s">
        <v>80</v>
      </c>
      <c r="H4" s="122" t="s">
        <v>84</v>
      </c>
      <c r="I4" s="1"/>
    </row>
    <row r="5" spans="2:9" ht="28" x14ac:dyDescent="0.3">
      <c r="B5" s="123" t="s">
        <v>85</v>
      </c>
      <c r="C5" s="124">
        <f>'Annex 03b'!C4</f>
        <v>0</v>
      </c>
      <c r="D5" s="125">
        <f>C11</f>
        <v>0</v>
      </c>
      <c r="E5" s="125">
        <f t="shared" ref="E5:G5" si="0">D11</f>
        <v>0</v>
      </c>
      <c r="F5" s="125">
        <f t="shared" si="0"/>
        <v>0</v>
      </c>
      <c r="G5" s="125">
        <f t="shared" si="0"/>
        <v>0</v>
      </c>
      <c r="H5" s="126"/>
      <c r="I5" s="1"/>
    </row>
    <row r="6" spans="2:9" ht="14" x14ac:dyDescent="0.3">
      <c r="B6" s="127" t="s">
        <v>49</v>
      </c>
      <c r="C6" s="128">
        <f>'Annex 03b'!O9</f>
        <v>0</v>
      </c>
      <c r="D6" s="36">
        <f>'Annex 03b'!O40</f>
        <v>0</v>
      </c>
      <c r="E6" s="36">
        <f>'Annex 03b'!O71</f>
        <v>0</v>
      </c>
      <c r="F6" s="129">
        <f>'Annex 03b'!O102</f>
        <v>0</v>
      </c>
      <c r="G6" s="129">
        <f>'Annex 03b'!O133</f>
        <v>0</v>
      </c>
      <c r="H6" s="33">
        <f>SUM(C6:G6)</f>
        <v>0</v>
      </c>
      <c r="I6" s="1"/>
    </row>
    <row r="7" spans="2:9" ht="28" x14ac:dyDescent="0.3">
      <c r="B7" s="130" t="s">
        <v>50</v>
      </c>
      <c r="C7" s="131">
        <f>SUM(C5:C6)</f>
        <v>0</v>
      </c>
      <c r="D7" s="40">
        <f>SUM(D5:D6)</f>
        <v>0</v>
      </c>
      <c r="E7" s="40">
        <f>SUM(E5:E6)</f>
        <v>0</v>
      </c>
      <c r="F7" s="132">
        <f>SUM(F5:F6)</f>
        <v>0</v>
      </c>
      <c r="G7" s="132">
        <f>SUM(G5:G6)</f>
        <v>0</v>
      </c>
      <c r="H7" s="38"/>
      <c r="I7" s="1"/>
    </row>
    <row r="8" spans="2:9" ht="15.5" x14ac:dyDescent="0.35">
      <c r="B8" s="133" t="s">
        <v>64</v>
      </c>
      <c r="C8" s="134">
        <f>'Annex 03b'!O25</f>
        <v>0</v>
      </c>
      <c r="D8" s="40">
        <f>'Annex 03b'!O56</f>
        <v>0</v>
      </c>
      <c r="E8" s="40">
        <f>'Annex 03b'!O87</f>
        <v>0</v>
      </c>
      <c r="F8" s="132">
        <f>'Annex 03b'!O118</f>
        <v>0</v>
      </c>
      <c r="G8" s="132">
        <f>'Annex 03b'!O149</f>
        <v>0</v>
      </c>
      <c r="H8" s="33">
        <f t="shared" ref="H8:H10" si="1">SUM(C8:G8)</f>
        <v>0</v>
      </c>
      <c r="I8" s="1"/>
    </row>
    <row r="9" spans="2:9" ht="15.5" x14ac:dyDescent="0.35">
      <c r="B9" s="133" t="s">
        <v>69</v>
      </c>
      <c r="C9" s="134">
        <f>'Annex 03b'!O30</f>
        <v>0</v>
      </c>
      <c r="D9" s="40">
        <f>'Annex 03b'!O61</f>
        <v>0</v>
      </c>
      <c r="E9" s="40">
        <f>'Annex 03b'!O92</f>
        <v>0</v>
      </c>
      <c r="F9" s="132">
        <f>'Annex 03b'!O123</f>
        <v>0</v>
      </c>
      <c r="G9" s="132">
        <f>'Annex 03b'!O154</f>
        <v>0</v>
      </c>
      <c r="H9" s="33">
        <f t="shared" si="1"/>
        <v>0</v>
      </c>
      <c r="I9" s="1"/>
    </row>
    <row r="10" spans="2:9" ht="14" x14ac:dyDescent="0.3">
      <c r="B10" s="127" t="s">
        <v>86</v>
      </c>
      <c r="C10" s="128">
        <f>SUM(C8:C9)</f>
        <v>0</v>
      </c>
      <c r="D10" s="36">
        <f>SUM(D8:D9)</f>
        <v>0</v>
      </c>
      <c r="E10" s="36">
        <f>E8+E9</f>
        <v>0</v>
      </c>
      <c r="F10" s="129">
        <f>F8+F9</f>
        <v>0</v>
      </c>
      <c r="G10" s="129">
        <f>G8+G9</f>
        <v>0</v>
      </c>
      <c r="H10" s="33">
        <f t="shared" si="1"/>
        <v>0</v>
      </c>
      <c r="I10" s="1"/>
    </row>
    <row r="11" spans="2:9" ht="28.5" thickBot="1" x14ac:dyDescent="0.35">
      <c r="B11" s="135" t="s">
        <v>87</v>
      </c>
      <c r="C11" s="136">
        <f>C5+C6-C10</f>
        <v>0</v>
      </c>
      <c r="D11" s="43">
        <f>D5+D6-D10</f>
        <v>0</v>
      </c>
      <c r="E11" s="43">
        <f>E5+E6-E10</f>
        <v>0</v>
      </c>
      <c r="F11" s="137">
        <f>F5+F6-F10</f>
        <v>0</v>
      </c>
      <c r="G11" s="137">
        <f>G5+G6-G10</f>
        <v>0</v>
      </c>
      <c r="H11" s="138"/>
      <c r="I11" s="1"/>
    </row>
    <row r="12" spans="2:9" ht="14" x14ac:dyDescent="0.3">
      <c r="B12" s="1"/>
      <c r="C12" s="1"/>
      <c r="D12" s="1"/>
      <c r="E12" s="1"/>
      <c r="F12" s="1"/>
      <c r="G12" s="1"/>
      <c r="H12" s="1"/>
      <c r="I12" s="1"/>
    </row>
    <row r="13" spans="2:9" ht="14" x14ac:dyDescent="0.3">
      <c r="B13" s="1" t="s">
        <v>88</v>
      </c>
      <c r="C13" s="34"/>
      <c r="D13" s="34"/>
      <c r="E13" s="1"/>
      <c r="F13" s="1"/>
      <c r="G13" s="1"/>
      <c r="H13" s="1"/>
      <c r="I13" s="1"/>
    </row>
    <row r="14" spans="2:9" ht="14" x14ac:dyDescent="0.3">
      <c r="B14" s="1"/>
      <c r="C14" s="1"/>
      <c r="D14" s="1"/>
      <c r="E14" s="1"/>
      <c r="F14" s="1"/>
      <c r="G14" s="1"/>
      <c r="H14" s="1"/>
      <c r="I14" s="1"/>
    </row>
    <row r="15" spans="2:9" ht="14" x14ac:dyDescent="0.3">
      <c r="B15" s="1"/>
      <c r="C15" s="1"/>
      <c r="D15" s="1"/>
      <c r="E15" s="1"/>
      <c r="F15" s="1"/>
      <c r="G15" s="1"/>
      <c r="H15" s="1"/>
      <c r="I15" s="1"/>
    </row>
    <row r="16" spans="2:9" ht="14" x14ac:dyDescent="0.3">
      <c r="B16" s="1"/>
      <c r="C16" s="1"/>
      <c r="D16" s="1"/>
      <c r="E16" s="1"/>
      <c r="F16" s="1"/>
      <c r="G16" s="1"/>
      <c r="H16" s="1"/>
      <c r="I16" s="1"/>
    </row>
  </sheetData>
  <sheetProtection algorithmName="SHA-512" hashValue="HCXEclV5a8oa5NPxaQU+7u7tj7jnmmp9eu0uXUPVsYC5ZlUfOc2zIk93HuTQ3xbgOzHlraRIleGEgpXNtzXJMw==" saltValue="q5TW0tBHFEiOCv4Pqkp4aQ==" spinCount="100000" sheet="1" objects="1" scenario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57113-4B3B-41CB-A804-582D888727C5}">
  <dimension ref="B2:N17"/>
  <sheetViews>
    <sheetView zoomScale="85" zoomScaleNormal="85" workbookViewId="0">
      <selection activeCell="C5" sqref="C5"/>
    </sheetView>
  </sheetViews>
  <sheetFormatPr defaultColWidth="12" defaultRowHeight="14" x14ac:dyDescent="0.3"/>
  <cols>
    <col min="1" max="1" width="4" style="1" customWidth="1"/>
    <col min="2" max="2" width="14.26953125" style="1" customWidth="1"/>
    <col min="3" max="14" width="8.81640625" style="1" customWidth="1"/>
    <col min="15" max="16384" width="12" style="1"/>
  </cols>
  <sheetData>
    <row r="2" spans="2:14" ht="19" x14ac:dyDescent="0.4">
      <c r="B2" s="4" t="s">
        <v>89</v>
      </c>
    </row>
    <row r="3" spans="2:14" ht="15" thickBot="1" x14ac:dyDescent="0.4">
      <c r="B3" t="s">
        <v>2</v>
      </c>
    </row>
    <row r="4" spans="2:14" ht="32.5" customHeight="1" x14ac:dyDescent="0.3">
      <c r="B4" s="162" t="s">
        <v>90</v>
      </c>
      <c r="C4" s="164" t="s">
        <v>91</v>
      </c>
      <c r="D4" s="165"/>
      <c r="E4" s="166"/>
      <c r="F4" s="167" t="s">
        <v>92</v>
      </c>
      <c r="G4" s="168"/>
      <c r="H4" s="169"/>
      <c r="I4" s="170" t="s">
        <v>93</v>
      </c>
      <c r="J4" s="171"/>
      <c r="K4" s="171"/>
      <c r="L4" s="172"/>
      <c r="M4" s="173" t="s">
        <v>94</v>
      </c>
      <c r="N4" s="175" t="s">
        <v>95</v>
      </c>
    </row>
    <row r="5" spans="2:14" ht="62.5" customHeight="1" x14ac:dyDescent="0.3">
      <c r="B5" s="163"/>
      <c r="C5" s="100" t="s">
        <v>96</v>
      </c>
      <c r="D5" s="101" t="s">
        <v>97</v>
      </c>
      <c r="E5" s="102" t="s">
        <v>98</v>
      </c>
      <c r="F5" s="103" t="s">
        <v>96</v>
      </c>
      <c r="G5" s="104" t="s">
        <v>97</v>
      </c>
      <c r="H5" s="105" t="s">
        <v>98</v>
      </c>
      <c r="I5" s="106" t="s">
        <v>99</v>
      </c>
      <c r="J5" s="107" t="s">
        <v>100</v>
      </c>
      <c r="K5" s="107" t="s">
        <v>101</v>
      </c>
      <c r="L5" s="108" t="s">
        <v>102</v>
      </c>
      <c r="M5" s="174"/>
      <c r="N5" s="176"/>
    </row>
    <row r="6" spans="2:14" ht="33.65" customHeight="1" x14ac:dyDescent="0.3">
      <c r="B6" s="112" t="s">
        <v>30</v>
      </c>
      <c r="C6" s="31"/>
      <c r="D6" s="9"/>
      <c r="E6" s="21">
        <f>D6-C6</f>
        <v>0</v>
      </c>
      <c r="F6" s="23"/>
      <c r="G6" s="9"/>
      <c r="H6" s="5">
        <f>G6-F6</f>
        <v>0</v>
      </c>
      <c r="I6" s="27">
        <f>F6-C6</f>
        <v>0</v>
      </c>
      <c r="J6" s="10">
        <f>G6-D6</f>
        <v>0</v>
      </c>
      <c r="K6" s="10">
        <f>H6-E6</f>
        <v>0</v>
      </c>
      <c r="L6" s="5">
        <f>K6</f>
        <v>0</v>
      </c>
      <c r="M6" s="177"/>
      <c r="N6" s="5">
        <f>L6-$M$6</f>
        <v>0</v>
      </c>
    </row>
    <row r="7" spans="2:14" ht="33.65" customHeight="1" x14ac:dyDescent="0.3">
      <c r="B7" s="97" t="s">
        <v>72</v>
      </c>
      <c r="C7" s="13"/>
      <c r="D7" s="14"/>
      <c r="E7" s="21">
        <f t="shared" ref="E7:E10" si="0">D7-C7</f>
        <v>0</v>
      </c>
      <c r="F7" s="24"/>
      <c r="G7" s="14"/>
      <c r="H7" s="5">
        <f t="shared" ref="H7:H10" si="1">G7-F7</f>
        <v>0</v>
      </c>
      <c r="I7" s="28">
        <f t="shared" ref="I7:K10" si="2">F7-C7</f>
        <v>0</v>
      </c>
      <c r="J7" s="19">
        <f t="shared" si="2"/>
        <v>0</v>
      </c>
      <c r="K7" s="19">
        <f t="shared" si="2"/>
        <v>0</v>
      </c>
      <c r="L7" s="6">
        <f>L6+K7</f>
        <v>0</v>
      </c>
      <c r="M7" s="178"/>
      <c r="N7" s="6">
        <f t="shared" ref="N7:N9" si="3">L7-$M$6</f>
        <v>0</v>
      </c>
    </row>
    <row r="8" spans="2:14" ht="33.65" customHeight="1" x14ac:dyDescent="0.3">
      <c r="B8" s="112" t="s">
        <v>76</v>
      </c>
      <c r="C8" s="12"/>
      <c r="D8" s="9"/>
      <c r="E8" s="21">
        <f t="shared" si="0"/>
        <v>0</v>
      </c>
      <c r="F8" s="23"/>
      <c r="G8" s="9"/>
      <c r="H8" s="5">
        <f t="shared" si="1"/>
        <v>0</v>
      </c>
      <c r="I8" s="27">
        <f t="shared" si="2"/>
        <v>0</v>
      </c>
      <c r="J8" s="10">
        <f t="shared" si="2"/>
        <v>0</v>
      </c>
      <c r="K8" s="10">
        <f t="shared" si="2"/>
        <v>0</v>
      </c>
      <c r="L8" s="5">
        <f>L7+K8</f>
        <v>0</v>
      </c>
      <c r="M8" s="178"/>
      <c r="N8" s="5">
        <f t="shared" si="3"/>
        <v>0</v>
      </c>
    </row>
    <row r="9" spans="2:14" ht="33.65" customHeight="1" x14ac:dyDescent="0.3">
      <c r="B9" s="98" t="s">
        <v>78</v>
      </c>
      <c r="C9" s="15"/>
      <c r="D9" s="16"/>
      <c r="E9" s="21">
        <f t="shared" si="0"/>
        <v>0</v>
      </c>
      <c r="F9" s="25"/>
      <c r="G9" s="16"/>
      <c r="H9" s="5">
        <f t="shared" si="1"/>
        <v>0</v>
      </c>
      <c r="I9" s="29">
        <f t="shared" si="2"/>
        <v>0</v>
      </c>
      <c r="J9" s="20">
        <f t="shared" si="2"/>
        <v>0</v>
      </c>
      <c r="K9" s="20">
        <f t="shared" si="2"/>
        <v>0</v>
      </c>
      <c r="L9" s="7">
        <f>L8+K9</f>
        <v>0</v>
      </c>
      <c r="M9" s="178"/>
      <c r="N9" s="7">
        <f t="shared" si="3"/>
        <v>0</v>
      </c>
    </row>
    <row r="10" spans="2:14" ht="28.15" customHeight="1" thickBot="1" x14ac:dyDescent="0.35">
      <c r="B10" s="99" t="s">
        <v>80</v>
      </c>
      <c r="C10" s="17"/>
      <c r="D10" s="18"/>
      <c r="E10" s="22">
        <f t="shared" si="0"/>
        <v>0</v>
      </c>
      <c r="F10" s="26"/>
      <c r="G10" s="18"/>
      <c r="H10" s="8">
        <f t="shared" si="1"/>
        <v>0</v>
      </c>
      <c r="I10" s="30">
        <f t="shared" si="2"/>
        <v>0</v>
      </c>
      <c r="J10" s="11">
        <f t="shared" si="2"/>
        <v>0</v>
      </c>
      <c r="K10" s="11">
        <f t="shared" si="2"/>
        <v>0</v>
      </c>
      <c r="L10" s="8">
        <f>L9+K10</f>
        <v>0</v>
      </c>
      <c r="M10" s="179"/>
      <c r="N10" s="8">
        <f>L10-$M$6</f>
        <v>0</v>
      </c>
    </row>
    <row r="11" spans="2:14" ht="17.649999999999999" customHeight="1" x14ac:dyDescent="0.3">
      <c r="B11" s="3"/>
    </row>
    <row r="12" spans="2:14" x14ac:dyDescent="0.3">
      <c r="B12" s="161" t="s">
        <v>103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</row>
    <row r="13" spans="2:14" ht="27" customHeight="1" x14ac:dyDescent="0.3"/>
    <row r="14" spans="2:14" ht="27" customHeight="1" x14ac:dyDescent="0.3"/>
    <row r="15" spans="2:14" ht="27" customHeight="1" x14ac:dyDescent="0.3"/>
    <row r="16" spans="2:14" ht="27" customHeight="1" x14ac:dyDescent="0.3"/>
    <row r="17" ht="27" customHeight="1" x14ac:dyDescent="0.3"/>
  </sheetData>
  <sheetProtection algorithmName="SHA-512" hashValue="FVLfjCVDFiQFYAqaPJ2Xm89TJ7LOoSY7RkSp+S5aVvxPAdubqH2NAzvD2BkFggBF5Bz8A9FhxTxTV4XrNXw0gA==" saltValue="usw1ygIS9UWIzJ/1WRYdqg==" spinCount="100000" sheet="1" objects="1" scenarios="1"/>
  <mergeCells count="8">
    <mergeCell ref="B12:N12"/>
    <mergeCell ref="B4:B5"/>
    <mergeCell ref="C4:E4"/>
    <mergeCell ref="F4:H4"/>
    <mergeCell ref="I4:L4"/>
    <mergeCell ref="M4:M5"/>
    <mergeCell ref="N4:N5"/>
    <mergeCell ref="M6:M1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67ac97-ec38-42e1-ad97-13b9a31d4249" xsi:nil="true"/>
    <lcf76f155ced4ddcb4097134ff3c332f xmlns="3031b645-e3eb-40d3-ad94-61f85d57156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5DE08E71EA6E4C9D192248C1012FF5" ma:contentTypeVersion="20" ma:contentTypeDescription="Ein neues Dokument erstellen." ma:contentTypeScope="" ma:versionID="2b72285c4a427ff7184744c24fbf3784">
  <xsd:schema xmlns:xsd="http://www.w3.org/2001/XMLSchema" xmlns:xs="http://www.w3.org/2001/XMLSchema" xmlns:p="http://schemas.microsoft.com/office/2006/metadata/properties" xmlns:ns2="3031b645-e3eb-40d3-ad94-61f85d571560" xmlns:ns3="6067ac97-ec38-42e1-ad97-13b9a31d4249" targetNamespace="http://schemas.microsoft.com/office/2006/metadata/properties" ma:root="true" ma:fieldsID="2928fbfabb1f27db2ce9e8a1cc942d90" ns2:_="" ns3:_="">
    <xsd:import namespace="3031b645-e3eb-40d3-ad94-61f85d571560"/>
    <xsd:import namespace="6067ac97-ec38-42e1-ad97-13b9a31d42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1b645-e3eb-40d3-ad94-61f85d571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7ac97-ec38-42e1-ad97-13b9a31d42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a30b490-91a0-4a5b-bc1b-0eb8f4620792}" ma:internalName="TaxCatchAll" ma:showField="CatchAllData" ma:web="6067ac97-ec38-42e1-ad97-13b9a31d4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05B7C7-6A74-4298-B8A1-5B26AEF22744}">
  <ds:schemaRefs>
    <ds:schemaRef ds:uri="3031b645-e3eb-40d3-ad94-61f85d571560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6067ac97-ec38-42e1-ad97-13b9a31d42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C0A3E25-4F8A-414C-9FDB-F92B06EE4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1b645-e3eb-40d3-ad94-61f85d571560"/>
    <ds:schemaRef ds:uri="6067ac97-ec38-42e1-ad97-13b9a31d42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AEEF85-8A5D-4FE8-A923-2214D57642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 03a</vt:lpstr>
      <vt:lpstr>Annex 03b</vt:lpstr>
      <vt:lpstr>Annex 03c</vt:lpstr>
      <vt:lpstr>Annex 03d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Limani-Xhemaj, Vjollca GIZ XK</dc:creator>
  <cp:keywords/>
  <dc:description/>
  <cp:lastModifiedBy>Voca, Hana GIZ XK</cp:lastModifiedBy>
  <cp:revision/>
  <dcterms:created xsi:type="dcterms:W3CDTF">2025-06-25T13:50:34Z</dcterms:created>
  <dcterms:modified xsi:type="dcterms:W3CDTF">2025-07-24T09:40:01Z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0x010100D45DE08E71EA6E4C9D192248C1012FF5</vt:lpwstr>
  </property>
  <property fmtid="{D5CDD505-2E9C-101B-9397-08002B2CF9AE}" pid="3" name="Order">
    <vt:r8>56600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