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dafina_mehmeti_giz_de/Documents/Desktop/LOT 2/"/>
    </mc:Choice>
  </mc:AlternateContent>
  <xr:revisionPtr revIDLastSave="44" documentId="8_{C02A70A4-C4F3-4057-BB49-127A42C149AA}" xr6:coauthVersionLast="47" xr6:coauthVersionMax="47" xr10:uidLastSave="{B5D419F4-7AA3-46EA-8E85-843ACDDE2304}"/>
  <bookViews>
    <workbookView xWindow="-120" yWindow="-120" windowWidth="29040" windowHeight="15720" xr2:uid="{12D4B50A-7E15-4CA2-B3C3-290B84FE7405}"/>
  </bookViews>
  <sheets>
    <sheet name="Annex 03a" sheetId="1" r:id="rId1"/>
    <sheet name="Annex 03b" sheetId="2" r:id="rId2"/>
    <sheet name="Annex 03c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G10" i="2" s="1"/>
  <c r="B9" i="2"/>
  <c r="B11" i="2" s="1"/>
  <c r="G11" i="2" s="1"/>
  <c r="B7" i="2"/>
  <c r="G7" i="2" s="1"/>
  <c r="F6" i="2"/>
  <c r="E6" i="2"/>
  <c r="D6" i="2"/>
  <c r="B6" i="2"/>
  <c r="B12" i="2" l="1"/>
  <c r="C6" i="2" s="1"/>
  <c r="B8" i="2"/>
  <c r="G9" i="2"/>
  <c r="I11" i="3" l="1"/>
  <c r="H11" i="3"/>
  <c r="G11" i="3"/>
  <c r="D11" i="3"/>
  <c r="I10" i="3"/>
  <c r="H10" i="3"/>
  <c r="G10" i="3"/>
  <c r="D10" i="3"/>
  <c r="J9" i="3"/>
  <c r="I9" i="3"/>
  <c r="H9" i="3"/>
  <c r="G9" i="3"/>
  <c r="D9" i="3"/>
  <c r="I8" i="3"/>
  <c r="H8" i="3"/>
  <c r="G8" i="3"/>
  <c r="D8" i="3"/>
  <c r="I7" i="3"/>
  <c r="H7" i="3"/>
  <c r="G7" i="3"/>
  <c r="D7" i="3"/>
  <c r="J8" i="3" l="1"/>
  <c r="J11" i="3"/>
  <c r="J7" i="3"/>
  <c r="K7" i="3" s="1"/>
  <c r="J10" i="3"/>
  <c r="M7" i="3"/>
  <c r="K8" i="3"/>
  <c r="K9" i="3" l="1"/>
  <c r="M8" i="3"/>
  <c r="M9" i="3" l="1"/>
  <c r="K10" i="3"/>
  <c r="K11" i="3" l="1"/>
  <c r="M11" i="3" s="1"/>
  <c r="M10" i="3"/>
  <c r="G26" i="1" l="1"/>
  <c r="G20" i="1"/>
  <c r="G12" i="1"/>
  <c r="G31" i="1" l="1"/>
  <c r="G33" i="1" s="1"/>
</calcChain>
</file>

<file path=xl/sharedStrings.xml><?xml version="1.0" encoding="utf-8"?>
<sst xmlns="http://schemas.openxmlformats.org/spreadsheetml/2006/main" count="74" uniqueCount="60">
  <si>
    <t>Annex 03a: List of required investment items</t>
  </si>
  <si>
    <t xml:space="preserve">Please fill in the following table presenting eligible investment items and costs in detail (inserts are examples). </t>
  </si>
  <si>
    <t>No</t>
  </si>
  <si>
    <t>Type of investment</t>
  </si>
  <si>
    <t>Unit (piece)</t>
  </si>
  <si>
    <t xml:space="preserve">Quantity </t>
  </si>
  <si>
    <t>Price per unit without VAT</t>
  </si>
  <si>
    <t>Total price without VAT (4*5)</t>
  </si>
  <si>
    <t xml:space="preserve">Amount requested as grant </t>
  </si>
  <si>
    <t>Equipment</t>
  </si>
  <si>
    <t>piece</t>
  </si>
  <si>
    <t>Unit</t>
  </si>
  <si>
    <t>Amount as own contribution from beneficiary</t>
  </si>
  <si>
    <t>Construction</t>
  </si>
  <si>
    <t>Work</t>
  </si>
  <si>
    <t>working day</t>
  </si>
  <si>
    <t>Material</t>
  </si>
  <si>
    <t>t/m³</t>
  </si>
  <si>
    <t>Marketing</t>
  </si>
  <si>
    <t>Annex 03b: Project cashflow overview in EUR</t>
  </si>
  <si>
    <t>Company name</t>
  </si>
  <si>
    <t>Year 1</t>
  </si>
  <si>
    <t>Year 2</t>
  </si>
  <si>
    <t>Year 3</t>
  </si>
  <si>
    <t>Year 4</t>
  </si>
  <si>
    <t>Year 5</t>
  </si>
  <si>
    <t>Total Project</t>
  </si>
  <si>
    <t>Total cash IN</t>
  </si>
  <si>
    <t>Total Cash (before cash out)</t>
  </si>
  <si>
    <t>TOTAL operational costs</t>
  </si>
  <si>
    <t>TOTAL investment costs</t>
  </si>
  <si>
    <t>Total cash OUT</t>
  </si>
  <si>
    <t>Annex 03c: RoI Calculation in EUR</t>
  </si>
  <si>
    <t xml:space="preserve">Company name </t>
  </si>
  <si>
    <t>xxx</t>
  </si>
  <si>
    <t>YEARS</t>
  </si>
  <si>
    <t>Project implementation without investment</t>
  </si>
  <si>
    <t>Project implementation with investment</t>
  </si>
  <si>
    <t>Difference of investment project</t>
  </si>
  <si>
    <t>Total production costs</t>
  </si>
  <si>
    <t>Total revenue</t>
  </si>
  <si>
    <t>Profit</t>
  </si>
  <si>
    <t>Difference costs</t>
  </si>
  <si>
    <t>Difference revenue</t>
  </si>
  <si>
    <t>Additional profit</t>
  </si>
  <si>
    <t>Acccumulated add. profit</t>
  </si>
  <si>
    <t>Own contribution</t>
  </si>
  <si>
    <t>RoI</t>
  </si>
  <si>
    <t xml:space="preserve">Return on Investment  must be positive at least in year 5 to asses the project as economic profitable. </t>
  </si>
  <si>
    <t>Total amount equipment (2):</t>
  </si>
  <si>
    <t>Total amount construction (3):</t>
  </si>
  <si>
    <t>Total amount marketing (4):</t>
  </si>
  <si>
    <t>Total project investment costs (1+2+3+4):</t>
  </si>
  <si>
    <t xml:space="preserve">−         Additional rows can be inserted. </t>
  </si>
  <si>
    <r>
      <rPr>
        <sz val="9"/>
        <color theme="1"/>
        <rFont val="Arial"/>
        <family val="2"/>
      </rPr>
      <t>Total Cash available</t>
    </r>
    <r>
      <rPr>
        <b/>
        <sz val="9"/>
        <color rgb="FF000000"/>
        <rFont val="Arial"/>
        <family val="2"/>
      </rPr>
      <t>:        BEGINNING of year</t>
    </r>
  </si>
  <si>
    <r>
      <t xml:space="preserve">Total Cash available:                               </t>
    </r>
    <r>
      <rPr>
        <b/>
        <sz val="9"/>
        <color rgb="FF000000"/>
        <rFont val="Arial"/>
        <family val="2"/>
      </rPr>
      <t>END of year</t>
    </r>
  </si>
  <si>
    <t>Machinery</t>
  </si>
  <si>
    <t>Total amount requested as grant (1+2):</t>
  </si>
  <si>
    <t xml:space="preserve">Total amount as own contribution from beneficiary (3+4): </t>
  </si>
  <si>
    <t>Assessment: Cash flow should be positive in year 5 of the project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</si>
</sst>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i/>
      <sz val="9"/>
      <color theme="0" tint="-0.3499862666707357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1"/>
      <color theme="7" tint="-0.249977111117893"/>
      <name val="Arial"/>
      <family val="2"/>
    </font>
    <font>
      <sz val="11"/>
      <color theme="1"/>
      <name val="Arial"/>
      <family val="2"/>
    </font>
    <font>
      <b/>
      <sz val="9"/>
      <color theme="7" tint="-0.249977111117893"/>
      <name val="Arial"/>
      <family val="2"/>
    </font>
    <font>
      <sz val="9"/>
      <color theme="1"/>
      <name val="Arial"/>
      <family val="2"/>
    </font>
    <font>
      <sz val="9"/>
      <color theme="0" tint="-0.34998626667073579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 tint="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1" fillId="0" borderId="1" xfId="0" applyFont="1" applyBorder="1"/>
    <xf numFmtId="0" fontId="9" fillId="0" borderId="1" xfId="0" applyFont="1" applyBorder="1"/>
    <xf numFmtId="0" fontId="12" fillId="0" borderId="0" xfId="0" applyFont="1" applyAlignment="1">
      <alignment horizontal="left" vertical="center" indent="6"/>
    </xf>
    <xf numFmtId="0" fontId="9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9" fillId="0" borderId="28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10" borderId="14" xfId="0" applyFont="1" applyFill="1" applyBorder="1" applyAlignment="1">
      <alignment wrapText="1"/>
    </xf>
    <xf numFmtId="0" fontId="9" fillId="10" borderId="15" xfId="0" applyFont="1" applyFill="1" applyBorder="1"/>
    <xf numFmtId="0" fontId="9" fillId="10" borderId="4" xfId="0" applyFont="1" applyFill="1" applyBorder="1"/>
    <xf numFmtId="0" fontId="9" fillId="10" borderId="16" xfId="0" applyFont="1" applyFill="1" applyBorder="1"/>
    <xf numFmtId="0" fontId="13" fillId="10" borderId="17" xfId="0" applyFont="1" applyFill="1" applyBorder="1"/>
    <xf numFmtId="0" fontId="9" fillId="10" borderId="10" xfId="0" applyFont="1" applyFill="1" applyBorder="1"/>
    <xf numFmtId="0" fontId="9" fillId="10" borderId="1" xfId="0" applyFont="1" applyFill="1" applyBorder="1"/>
    <xf numFmtId="0" fontId="9" fillId="10" borderId="8" xfId="0" applyFont="1" applyFill="1" applyBorder="1"/>
    <xf numFmtId="0" fontId="9" fillId="10" borderId="18" xfId="0" applyFont="1" applyFill="1" applyBorder="1"/>
    <xf numFmtId="0" fontId="9" fillId="0" borderId="17" xfId="0" applyFont="1" applyBorder="1" applyAlignment="1">
      <alignment horizontal="left" wrapText="1"/>
    </xf>
    <xf numFmtId="0" fontId="9" fillId="0" borderId="10" xfId="0" applyFont="1" applyBorder="1"/>
    <xf numFmtId="0" fontId="9" fillId="0" borderId="8" xfId="0" applyFont="1" applyBorder="1"/>
    <xf numFmtId="0" fontId="9" fillId="0" borderId="18" xfId="0" applyFont="1" applyBorder="1"/>
    <xf numFmtId="0" fontId="13" fillId="0" borderId="17" xfId="0" applyFont="1" applyBorder="1"/>
    <xf numFmtId="0" fontId="9" fillId="10" borderId="25" xfId="0" applyFont="1" applyFill="1" applyBorder="1" applyAlignment="1">
      <alignment wrapText="1"/>
    </xf>
    <xf numFmtId="0" fontId="9" fillId="10" borderId="26" xfId="0" applyFont="1" applyFill="1" applyBorder="1"/>
    <xf numFmtId="0" fontId="9" fillId="10" borderId="2" xfId="0" applyFont="1" applyFill="1" applyBorder="1"/>
    <xf numFmtId="0" fontId="9" fillId="10" borderId="6" xfId="0" applyFont="1" applyFill="1" applyBorder="1"/>
    <xf numFmtId="0" fontId="9" fillId="10" borderId="27" xfId="0" applyFont="1" applyFill="1" applyBorder="1"/>
    <xf numFmtId="0" fontId="14" fillId="0" borderId="0" xfId="0" applyFont="1"/>
    <xf numFmtId="0" fontId="7" fillId="2" borderId="0" xfId="0" applyFont="1" applyFill="1"/>
    <xf numFmtId="0" fontId="7" fillId="7" borderId="10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18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right" vertical="center"/>
    </xf>
    <xf numFmtId="0" fontId="7" fillId="7" borderId="5" xfId="0" applyFont="1" applyFill="1" applyBorder="1" applyAlignment="1">
      <alignment horizontal="right" vertical="center"/>
    </xf>
    <xf numFmtId="0" fontId="7" fillId="8" borderId="20" xfId="0" applyFont="1" applyFill="1" applyBorder="1" applyAlignment="1">
      <alignment horizontal="right" vertical="center"/>
    </xf>
    <xf numFmtId="0" fontId="7" fillId="8" borderId="5" xfId="0" applyFont="1" applyFill="1" applyBorder="1" applyAlignment="1">
      <alignment horizontal="right" vertical="center"/>
    </xf>
    <xf numFmtId="0" fontId="7" fillId="9" borderId="5" xfId="0" applyFont="1" applyFill="1" applyBorder="1" applyAlignment="1">
      <alignment horizontal="right" vertical="center"/>
    </xf>
    <xf numFmtId="0" fontId="7" fillId="6" borderId="2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right" vertical="center"/>
    </xf>
    <xf numFmtId="0" fontId="7" fillId="8" borderId="23" xfId="0" applyFont="1" applyFill="1" applyBorder="1" applyAlignment="1">
      <alignment horizontal="right" vertical="center"/>
    </xf>
    <xf numFmtId="0" fontId="7" fillId="8" borderId="3" xfId="0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right" vertical="center"/>
    </xf>
    <xf numFmtId="0" fontId="7" fillId="6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  <xf numFmtId="0" fontId="7" fillId="8" borderId="26" xfId="0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right" vertical="center"/>
    </xf>
    <xf numFmtId="0" fontId="7" fillId="9" borderId="2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6" fillId="0" borderId="1" xfId="0" applyFont="1" applyBorder="1"/>
    <xf numFmtId="0" fontId="5" fillId="0" borderId="7" xfId="0" applyFont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5" fillId="2" borderId="0" xfId="0" applyFont="1" applyFill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izonline.sharepoint.com/sites/Supporttosustainabledevelopmentofagriculturesectorinruralare/Freigegebene%20Dokumente/General/3.%20Implementation/Guidelines%20for%20applicants/LOT%203-%20Guideline%20for%20applicants/2025-5-30-3rd%20draft%20GfA%20for%20LOT%203/draft%20cash%20flow_LOT%203_1704.xlsx" TargetMode="External"/><Relationship Id="rId2" Type="http://schemas.microsoft.com/office/2019/04/relationships/externalLinkLongPath" Target="/sites/Supporttosustainabledevelopmentofagriculturesectorinruralare/Freigegebene%20Dokumente/General/3.%20Implementation/Guidelines%20for%20applicants/LOT%203-%20Guideline%20for%20applicants/2025-5-30-3rd%20draft%20GfA%20for%20LOT%203/draft%20cash%20flow_LOT%203_1704.xlsx?4F584CB0" TargetMode="External"/><Relationship Id="rId1" Type="http://schemas.openxmlformats.org/officeDocument/2006/relationships/externalLinkPath" Target="file:///\\4F584CB0\draft%20cash%20flow_LOT%203_17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yearly cash flow"/>
      <sheetName val="cash flow overview"/>
    </sheetNames>
    <sheetDataSet>
      <sheetData sheetId="0">
        <row r="9">
          <cell r="N9">
            <v>0</v>
          </cell>
        </row>
        <row r="25">
          <cell r="B25">
            <v>0</v>
          </cell>
        </row>
        <row r="30">
          <cell r="B30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2B29-0833-4DCA-B3FB-62BB22DB2E4D}">
  <dimension ref="A2:G35"/>
  <sheetViews>
    <sheetView tabSelected="1" zoomScale="90" zoomScaleNormal="90" workbookViewId="0">
      <selection activeCell="A12" sqref="A12:F12"/>
    </sheetView>
  </sheetViews>
  <sheetFormatPr defaultRowHeight="12" x14ac:dyDescent="0.2"/>
  <cols>
    <col min="1" max="1" width="9.140625" style="21"/>
    <col min="2" max="2" width="23.7109375" style="21" customWidth="1"/>
    <col min="3" max="7" width="11.7109375" style="21" customWidth="1"/>
    <col min="8" max="16384" width="9.140625" style="21"/>
  </cols>
  <sheetData>
    <row r="2" spans="1:7" x14ac:dyDescent="0.2">
      <c r="A2" s="20" t="s">
        <v>0</v>
      </c>
    </row>
    <row r="3" spans="1:7" x14ac:dyDescent="0.2">
      <c r="A3" s="21" t="s">
        <v>1</v>
      </c>
    </row>
    <row r="5" spans="1:7" ht="36" x14ac:dyDescent="0.2">
      <c r="A5" s="11" t="s">
        <v>2</v>
      </c>
      <c r="B5" s="12" t="s">
        <v>3</v>
      </c>
      <c r="C5" s="11" t="s">
        <v>4</v>
      </c>
      <c r="D5" s="11" t="s">
        <v>5</v>
      </c>
      <c r="E5" s="13" t="s">
        <v>6</v>
      </c>
      <c r="F5" s="13" t="s">
        <v>7</v>
      </c>
      <c r="G5" s="13" t="s">
        <v>8</v>
      </c>
    </row>
    <row r="6" spans="1:7" x14ac:dyDescent="0.2">
      <c r="A6" s="14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1:7" x14ac:dyDescent="0.2">
      <c r="A7" s="6">
        <v>1</v>
      </c>
      <c r="B7" s="7" t="s">
        <v>56</v>
      </c>
      <c r="C7" s="7"/>
      <c r="D7" s="5"/>
      <c r="E7" s="5"/>
      <c r="F7" s="5"/>
      <c r="G7" s="5"/>
    </row>
    <row r="8" spans="1:7" x14ac:dyDescent="0.2">
      <c r="A8" s="8">
        <v>1.1000000000000001</v>
      </c>
      <c r="B8" s="9"/>
      <c r="C8" s="1" t="s">
        <v>10</v>
      </c>
      <c r="D8" s="9"/>
      <c r="E8" s="10"/>
      <c r="F8" s="10"/>
      <c r="G8" s="10"/>
    </row>
    <row r="9" spans="1:7" x14ac:dyDescent="0.2">
      <c r="A9" s="5"/>
      <c r="B9" s="5"/>
      <c r="C9" s="5"/>
      <c r="D9" s="5"/>
      <c r="E9" s="5"/>
      <c r="F9" s="5"/>
      <c r="G9" s="5"/>
    </row>
    <row r="10" spans="1:7" x14ac:dyDescent="0.2">
      <c r="A10" s="6">
        <v>2</v>
      </c>
      <c r="B10" s="15" t="s">
        <v>9</v>
      </c>
      <c r="C10" s="5"/>
      <c r="D10" s="5"/>
      <c r="E10" s="5"/>
      <c r="F10" s="5"/>
      <c r="G10" s="5"/>
    </row>
    <row r="11" spans="1:7" x14ac:dyDescent="0.2">
      <c r="A11" s="6">
        <v>2.1</v>
      </c>
      <c r="B11" s="5"/>
      <c r="C11" s="92" t="s">
        <v>10</v>
      </c>
      <c r="D11" s="5"/>
      <c r="E11" s="5"/>
      <c r="F11" s="5"/>
      <c r="G11" s="5"/>
    </row>
    <row r="12" spans="1:7" x14ac:dyDescent="0.2">
      <c r="A12" s="94" t="s">
        <v>57</v>
      </c>
      <c r="B12" s="95"/>
      <c r="C12" s="95"/>
      <c r="D12" s="95"/>
      <c r="E12" s="95"/>
      <c r="F12" s="95"/>
      <c r="G12" s="16">
        <f>SUM(G7:G11)</f>
        <v>0</v>
      </c>
    </row>
    <row r="13" spans="1:7" x14ac:dyDescent="0.2">
      <c r="A13" s="93"/>
      <c r="B13" s="93"/>
      <c r="C13" s="93"/>
      <c r="D13" s="93"/>
      <c r="E13" s="93"/>
      <c r="F13" s="93"/>
      <c r="G13" s="93"/>
    </row>
    <row r="14" spans="1:7" ht="60" x14ac:dyDescent="0.2">
      <c r="A14" s="11" t="s">
        <v>2</v>
      </c>
      <c r="B14" s="12" t="s">
        <v>3</v>
      </c>
      <c r="C14" s="11" t="s">
        <v>11</v>
      </c>
      <c r="D14" s="11" t="s">
        <v>5</v>
      </c>
      <c r="E14" s="13" t="s">
        <v>6</v>
      </c>
      <c r="F14" s="13" t="s">
        <v>7</v>
      </c>
      <c r="G14" s="13" t="s">
        <v>12</v>
      </c>
    </row>
    <row r="15" spans="1:7" x14ac:dyDescent="0.2">
      <c r="A15" s="14"/>
      <c r="B15" s="14">
        <v>1</v>
      </c>
      <c r="C15" s="14">
        <v>2</v>
      </c>
      <c r="D15" s="14">
        <v>3</v>
      </c>
      <c r="E15" s="14">
        <v>4</v>
      </c>
      <c r="F15" s="14">
        <v>5</v>
      </c>
      <c r="G15" s="14">
        <v>6</v>
      </c>
    </row>
    <row r="16" spans="1:7" x14ac:dyDescent="0.2">
      <c r="A16" s="6"/>
      <c r="B16" s="7"/>
      <c r="C16" s="4"/>
      <c r="D16" s="3"/>
      <c r="E16" s="3"/>
      <c r="F16" s="3"/>
      <c r="G16" s="3"/>
    </row>
    <row r="17" spans="1:7" x14ac:dyDescent="0.2">
      <c r="A17" s="6"/>
      <c r="B17" s="9"/>
      <c r="C17" s="1"/>
      <c r="D17" s="9"/>
      <c r="E17" s="10"/>
      <c r="F17" s="10"/>
      <c r="G17" s="10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6"/>
      <c r="B19" s="5"/>
      <c r="C19" s="5"/>
      <c r="D19" s="5"/>
      <c r="E19" s="5"/>
      <c r="F19" s="5"/>
      <c r="G19" s="5"/>
    </row>
    <row r="20" spans="1:7" x14ac:dyDescent="0.2">
      <c r="A20" s="98" t="s">
        <v>49</v>
      </c>
      <c r="B20" s="99"/>
      <c r="C20" s="99"/>
      <c r="D20" s="99"/>
      <c r="E20" s="99"/>
      <c r="F20" s="100"/>
      <c r="G20" s="15">
        <f t="shared" ref="G20" si="0">SUM(G19)</f>
        <v>0</v>
      </c>
    </row>
    <row r="21" spans="1:7" x14ac:dyDescent="0.2">
      <c r="A21" s="6">
        <v>3</v>
      </c>
      <c r="B21" s="7" t="s">
        <v>13</v>
      </c>
      <c r="C21" s="7"/>
      <c r="D21" s="5"/>
      <c r="E21" s="5"/>
      <c r="F21" s="5"/>
      <c r="G21" s="5"/>
    </row>
    <row r="22" spans="1:7" x14ac:dyDescent="0.2">
      <c r="A22" s="6">
        <v>3.1</v>
      </c>
      <c r="B22" s="1" t="s">
        <v>14</v>
      </c>
      <c r="C22" s="1" t="s">
        <v>15</v>
      </c>
      <c r="D22" s="2"/>
      <c r="E22" s="2"/>
      <c r="F22" s="2"/>
      <c r="G22" s="2"/>
    </row>
    <row r="23" spans="1:7" x14ac:dyDescent="0.2">
      <c r="A23" s="6">
        <v>3.2</v>
      </c>
      <c r="B23" s="1" t="s">
        <v>16</v>
      </c>
      <c r="C23" s="1" t="s">
        <v>17</v>
      </c>
      <c r="D23" s="22"/>
      <c r="E23" s="22"/>
      <c r="F23" s="22"/>
      <c r="G23" s="22"/>
    </row>
    <row r="24" spans="1:7" x14ac:dyDescent="0.2">
      <c r="A24" s="6"/>
      <c r="B24" s="1"/>
      <c r="C24" s="1"/>
      <c r="D24" s="22"/>
      <c r="E24" s="22"/>
      <c r="F24" s="22"/>
      <c r="G24" s="22"/>
    </row>
    <row r="25" spans="1:7" x14ac:dyDescent="0.2">
      <c r="A25" s="6"/>
      <c r="B25" s="1"/>
      <c r="C25" s="1"/>
      <c r="D25" s="22"/>
      <c r="E25" s="22"/>
      <c r="F25" s="22"/>
      <c r="G25" s="22"/>
    </row>
    <row r="26" spans="1:7" x14ac:dyDescent="0.2">
      <c r="A26" s="98" t="s">
        <v>50</v>
      </c>
      <c r="B26" s="99"/>
      <c r="C26" s="99"/>
      <c r="D26" s="99"/>
      <c r="E26" s="99"/>
      <c r="F26" s="100"/>
      <c r="G26" s="15">
        <f t="shared" ref="G26" si="1">SUM(G25)</f>
        <v>0</v>
      </c>
    </row>
    <row r="27" spans="1:7" x14ac:dyDescent="0.2">
      <c r="A27" s="6">
        <v>4</v>
      </c>
      <c r="B27" s="7" t="s">
        <v>18</v>
      </c>
      <c r="C27" s="5"/>
      <c r="D27" s="5"/>
      <c r="E27" s="5"/>
      <c r="F27" s="5"/>
      <c r="G27" s="5"/>
    </row>
    <row r="28" spans="1:7" x14ac:dyDescent="0.2">
      <c r="A28" s="6">
        <v>4.0999999999999996</v>
      </c>
      <c r="B28" s="1"/>
      <c r="C28" s="1"/>
      <c r="D28" s="2"/>
      <c r="E28" s="2"/>
      <c r="F28" s="2"/>
      <c r="G28" s="2"/>
    </row>
    <row r="29" spans="1:7" x14ac:dyDescent="0.2">
      <c r="A29" s="6">
        <v>4.2</v>
      </c>
      <c r="B29" s="23"/>
      <c r="C29" s="23"/>
      <c r="D29" s="24"/>
      <c r="E29" s="24"/>
      <c r="F29" s="24"/>
      <c r="G29" s="24"/>
    </row>
    <row r="30" spans="1:7" x14ac:dyDescent="0.2">
      <c r="A30" s="98" t="s">
        <v>51</v>
      </c>
      <c r="B30" s="99"/>
      <c r="C30" s="99"/>
      <c r="D30" s="99"/>
      <c r="E30" s="99"/>
      <c r="F30" s="100"/>
      <c r="G30" s="24"/>
    </row>
    <row r="31" spans="1:7" x14ac:dyDescent="0.2">
      <c r="A31" s="94" t="s">
        <v>58</v>
      </c>
      <c r="B31" s="95"/>
      <c r="C31" s="95"/>
      <c r="D31" s="95"/>
      <c r="E31" s="95"/>
      <c r="F31" s="95"/>
      <c r="G31" s="16">
        <f>SUM(G16:G30)</f>
        <v>0</v>
      </c>
    </row>
    <row r="33" spans="1:7" x14ac:dyDescent="0.2">
      <c r="A33" s="96" t="s">
        <v>52</v>
      </c>
      <c r="B33" s="97"/>
      <c r="C33" s="97"/>
      <c r="D33" s="97"/>
      <c r="E33" s="97"/>
      <c r="F33" s="97"/>
      <c r="G33" s="17">
        <f>G31+G12</f>
        <v>0</v>
      </c>
    </row>
    <row r="35" spans="1:7" x14ac:dyDescent="0.2">
      <c r="A35" s="25" t="s">
        <v>53</v>
      </c>
    </row>
  </sheetData>
  <mergeCells count="7">
    <mergeCell ref="A13:G13"/>
    <mergeCell ref="A12:F12"/>
    <mergeCell ref="A31:F31"/>
    <mergeCell ref="A33:F33"/>
    <mergeCell ref="A30:F30"/>
    <mergeCell ref="A20:F20"/>
    <mergeCell ref="A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3E9B-963E-4D3B-9C98-F11182881346}">
  <dimension ref="A2:G14"/>
  <sheetViews>
    <sheetView zoomScaleNormal="100" workbookViewId="0">
      <selection activeCell="A14" sqref="A14"/>
    </sheetView>
  </sheetViews>
  <sheetFormatPr defaultColWidth="11.42578125" defaultRowHeight="12" x14ac:dyDescent="0.2"/>
  <cols>
    <col min="1" max="1" width="24.28515625" style="21" customWidth="1"/>
    <col min="2" max="7" width="18.5703125" style="21" customWidth="1"/>
    <col min="8" max="16384" width="11.42578125" style="21"/>
  </cols>
  <sheetData>
    <row r="2" spans="1:7" x14ac:dyDescent="0.2">
      <c r="A2" s="20" t="s">
        <v>19</v>
      </c>
    </row>
    <row r="3" spans="1:7" ht="12.75" thickBot="1" x14ac:dyDescent="0.25"/>
    <row r="4" spans="1:7" ht="12.75" thickBot="1" x14ac:dyDescent="0.25">
      <c r="A4" s="26" t="s">
        <v>20</v>
      </c>
      <c r="B4" s="27"/>
      <c r="C4" s="27"/>
      <c r="D4" s="28"/>
      <c r="E4" s="28"/>
      <c r="F4" s="28"/>
      <c r="G4" s="29"/>
    </row>
    <row r="5" spans="1:7" ht="12.75" thickBot="1" x14ac:dyDescent="0.25">
      <c r="A5" s="30"/>
      <c r="B5" s="31" t="s">
        <v>21</v>
      </c>
      <c r="C5" s="32" t="s">
        <v>22</v>
      </c>
      <c r="D5" s="32" t="s">
        <v>23</v>
      </c>
      <c r="E5" s="33" t="s">
        <v>24</v>
      </c>
      <c r="F5" s="33" t="s">
        <v>25</v>
      </c>
      <c r="G5" s="34" t="s">
        <v>26</v>
      </c>
    </row>
    <row r="6" spans="1:7" ht="24" x14ac:dyDescent="0.2">
      <c r="A6" s="35" t="s">
        <v>54</v>
      </c>
      <c r="B6" s="36">
        <f>'[1]yearly cash flow'!B4</f>
        <v>0</v>
      </c>
      <c r="C6" s="37">
        <f>B12</f>
        <v>0</v>
      </c>
      <c r="D6" s="37">
        <f t="shared" ref="D6:F6" si="0">C12</f>
        <v>0</v>
      </c>
      <c r="E6" s="37">
        <f t="shared" si="0"/>
        <v>0</v>
      </c>
      <c r="F6" s="37">
        <f t="shared" si="0"/>
        <v>0</v>
      </c>
      <c r="G6" s="38"/>
    </row>
    <row r="7" spans="1:7" x14ac:dyDescent="0.2">
      <c r="A7" s="39" t="s">
        <v>27</v>
      </c>
      <c r="B7" s="40">
        <f>'[1]yearly cash flow'!N9</f>
        <v>0</v>
      </c>
      <c r="C7" s="41"/>
      <c r="D7" s="41"/>
      <c r="E7" s="42"/>
      <c r="F7" s="42"/>
      <c r="G7" s="43">
        <f>SUM(B7:F7)</f>
        <v>0</v>
      </c>
    </row>
    <row r="8" spans="1:7" x14ac:dyDescent="0.2">
      <c r="A8" s="44" t="s">
        <v>28</v>
      </c>
      <c r="B8" s="45">
        <f>SUM(B6:B7)</f>
        <v>0</v>
      </c>
      <c r="C8" s="24"/>
      <c r="D8" s="24"/>
      <c r="E8" s="46"/>
      <c r="F8" s="46"/>
      <c r="G8" s="47"/>
    </row>
    <row r="9" spans="1:7" x14ac:dyDescent="0.2">
      <c r="A9" s="48" t="s">
        <v>29</v>
      </c>
      <c r="B9" s="45">
        <f>'[1]yearly cash flow'!B25</f>
        <v>0</v>
      </c>
      <c r="C9" s="24"/>
      <c r="D9" s="24"/>
      <c r="E9" s="46"/>
      <c r="F9" s="46"/>
      <c r="G9" s="43">
        <f t="shared" ref="G9:G11" si="1">SUM(B9:F9)</f>
        <v>0</v>
      </c>
    </row>
    <row r="10" spans="1:7" x14ac:dyDescent="0.2">
      <c r="A10" s="48" t="s">
        <v>30</v>
      </c>
      <c r="B10" s="45">
        <f>'[1]yearly cash flow'!B30</f>
        <v>0</v>
      </c>
      <c r="C10" s="24"/>
      <c r="D10" s="24"/>
      <c r="E10" s="46"/>
      <c r="F10" s="46"/>
      <c r="G10" s="43">
        <f t="shared" si="1"/>
        <v>0</v>
      </c>
    </row>
    <row r="11" spans="1:7" x14ac:dyDescent="0.2">
      <c r="A11" s="39" t="s">
        <v>31</v>
      </c>
      <c r="B11" s="40">
        <f>SUM(B9:B10)</f>
        <v>0</v>
      </c>
      <c r="C11" s="41"/>
      <c r="D11" s="41"/>
      <c r="E11" s="42"/>
      <c r="F11" s="42"/>
      <c r="G11" s="43">
        <f t="shared" si="1"/>
        <v>0</v>
      </c>
    </row>
    <row r="12" spans="1:7" ht="24.75" thickBot="1" x14ac:dyDescent="0.25">
      <c r="A12" s="49" t="s">
        <v>55</v>
      </c>
      <c r="B12" s="50">
        <f>B6+B7-B11</f>
        <v>0</v>
      </c>
      <c r="C12" s="51"/>
      <c r="D12" s="51"/>
      <c r="E12" s="52"/>
      <c r="F12" s="52"/>
      <c r="G12" s="53"/>
    </row>
    <row r="14" spans="1:7" x14ac:dyDescent="0.2">
      <c r="A14" s="54" t="s">
        <v>59</v>
      </c>
      <c r="B14" s="54"/>
      <c r="C14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7113-4B3B-41CB-A804-582D888727C5}">
  <dimension ref="A2:M18"/>
  <sheetViews>
    <sheetView zoomScale="70" zoomScaleNormal="70" workbookViewId="0">
      <selection activeCell="A13" sqref="A13:M13"/>
    </sheetView>
  </sheetViews>
  <sheetFormatPr defaultColWidth="12" defaultRowHeight="14.25" x14ac:dyDescent="0.2"/>
  <cols>
    <col min="1" max="1" width="14.28515625" style="19" customWidth="1"/>
    <col min="2" max="4" width="16.42578125" style="19" customWidth="1"/>
    <col min="5" max="7" width="18" style="19" customWidth="1"/>
    <col min="8" max="10" width="14.28515625" style="19" customWidth="1"/>
    <col min="11" max="11" width="16.42578125" style="19" customWidth="1"/>
    <col min="12" max="16384" width="12" style="19"/>
  </cols>
  <sheetData>
    <row r="2" spans="1:13" ht="15" x14ac:dyDescent="0.25">
      <c r="A2" s="18" t="s">
        <v>32</v>
      </c>
    </row>
    <row r="3" spans="1:13" ht="15" thickBot="1" x14ac:dyDescent="0.25"/>
    <row r="4" spans="1:13" s="55" customFormat="1" ht="16.5" thickBot="1" x14ac:dyDescent="0.25">
      <c r="A4" s="102" t="s">
        <v>33</v>
      </c>
      <c r="B4" s="103"/>
      <c r="C4" s="104" t="s">
        <v>34</v>
      </c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ht="15.75" x14ac:dyDescent="0.2">
      <c r="A5" s="106" t="s">
        <v>35</v>
      </c>
      <c r="B5" s="108" t="s">
        <v>36</v>
      </c>
      <c r="C5" s="109"/>
      <c r="D5" s="109"/>
      <c r="E5" s="110" t="s">
        <v>37</v>
      </c>
      <c r="F5" s="110"/>
      <c r="G5" s="110"/>
      <c r="H5" s="111" t="s">
        <v>38</v>
      </c>
      <c r="I5" s="111"/>
      <c r="J5" s="111"/>
      <c r="K5" s="111"/>
      <c r="L5" s="112"/>
      <c r="M5" s="113"/>
    </row>
    <row r="6" spans="1:13" ht="28.5" x14ac:dyDescent="0.2">
      <c r="A6" s="107"/>
      <c r="B6" s="56" t="s">
        <v>39</v>
      </c>
      <c r="C6" s="57" t="s">
        <v>40</v>
      </c>
      <c r="D6" s="57" t="s">
        <v>41</v>
      </c>
      <c r="E6" s="58" t="s">
        <v>39</v>
      </c>
      <c r="F6" s="58" t="s">
        <v>40</v>
      </c>
      <c r="G6" s="58" t="s">
        <v>41</v>
      </c>
      <c r="H6" s="59" t="s">
        <v>42</v>
      </c>
      <c r="I6" s="59" t="s">
        <v>43</v>
      </c>
      <c r="J6" s="59" t="s">
        <v>44</v>
      </c>
      <c r="K6" s="59" t="s">
        <v>45</v>
      </c>
      <c r="L6" s="60" t="s">
        <v>46</v>
      </c>
      <c r="M6" s="61" t="s">
        <v>47</v>
      </c>
    </row>
    <row r="7" spans="1:13" ht="33.6" customHeight="1" x14ac:dyDescent="0.2">
      <c r="A7" s="62" t="s">
        <v>21</v>
      </c>
      <c r="B7" s="63"/>
      <c r="C7" s="64"/>
      <c r="D7" s="64">
        <f>C7-B7</f>
        <v>0</v>
      </c>
      <c r="E7" s="65"/>
      <c r="F7" s="66"/>
      <c r="G7" s="66">
        <f>F7-E7</f>
        <v>0</v>
      </c>
      <c r="H7" s="67">
        <f>E7-B7</f>
        <v>0</v>
      </c>
      <c r="I7" s="67">
        <f>F7-C7</f>
        <v>0</v>
      </c>
      <c r="J7" s="67">
        <f>G7-D7</f>
        <v>0</v>
      </c>
      <c r="K7" s="67">
        <f>J7</f>
        <v>0</v>
      </c>
      <c r="L7" s="68"/>
      <c r="M7" s="69">
        <f>K7-$L$7</f>
        <v>0</v>
      </c>
    </row>
    <row r="8" spans="1:13" ht="33.6" customHeight="1" x14ac:dyDescent="0.2">
      <c r="A8" s="70" t="s">
        <v>22</v>
      </c>
      <c r="B8" s="71"/>
      <c r="C8" s="72"/>
      <c r="D8" s="64">
        <f t="shared" ref="D8:D11" si="0">C8-B8</f>
        <v>0</v>
      </c>
      <c r="E8" s="73"/>
      <c r="F8" s="74"/>
      <c r="G8" s="66">
        <f t="shared" ref="G8:G11" si="1">F8-E8</f>
        <v>0</v>
      </c>
      <c r="H8" s="75">
        <f t="shared" ref="H8:J11" si="2">E8-B8</f>
        <v>0</v>
      </c>
      <c r="I8" s="75">
        <f t="shared" si="2"/>
        <v>0</v>
      </c>
      <c r="J8" s="75">
        <f t="shared" si="2"/>
        <v>0</v>
      </c>
      <c r="K8" s="75">
        <f>K7+J8</f>
        <v>0</v>
      </c>
      <c r="L8" s="68"/>
      <c r="M8" s="76">
        <f t="shared" ref="M8:M11" si="3">K8-$L$7</f>
        <v>0</v>
      </c>
    </row>
    <row r="9" spans="1:13" ht="33.6" customHeight="1" x14ac:dyDescent="0.2">
      <c r="A9" s="62" t="s">
        <v>23</v>
      </c>
      <c r="B9" s="63"/>
      <c r="C9" s="64"/>
      <c r="D9" s="64">
        <f t="shared" si="0"/>
        <v>0</v>
      </c>
      <c r="E9" s="66"/>
      <c r="F9" s="66"/>
      <c r="G9" s="66">
        <f t="shared" si="1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>K8+J9</f>
        <v>0</v>
      </c>
      <c r="L9" s="68"/>
      <c r="M9" s="69">
        <f t="shared" si="3"/>
        <v>0</v>
      </c>
    </row>
    <row r="10" spans="1:13" ht="33.6" customHeight="1" x14ac:dyDescent="0.2">
      <c r="A10" s="77" t="s">
        <v>24</v>
      </c>
      <c r="B10" s="78"/>
      <c r="C10" s="79"/>
      <c r="D10" s="64">
        <f t="shared" si="0"/>
        <v>0</v>
      </c>
      <c r="E10" s="80"/>
      <c r="F10" s="81"/>
      <c r="G10" s="66">
        <f t="shared" si="1"/>
        <v>0</v>
      </c>
      <c r="H10" s="82">
        <f t="shared" si="2"/>
        <v>0</v>
      </c>
      <c r="I10" s="82">
        <f t="shared" si="2"/>
        <v>0</v>
      </c>
      <c r="J10" s="82">
        <f t="shared" si="2"/>
        <v>0</v>
      </c>
      <c r="K10" s="82">
        <f>K9+J10</f>
        <v>0</v>
      </c>
      <c r="L10" s="68"/>
      <c r="M10" s="83">
        <f t="shared" si="3"/>
        <v>0</v>
      </c>
    </row>
    <row r="11" spans="1:13" ht="28.15" customHeight="1" thickBot="1" x14ac:dyDescent="0.25">
      <c r="A11" s="84" t="s">
        <v>25</v>
      </c>
      <c r="B11" s="85"/>
      <c r="C11" s="86"/>
      <c r="D11" s="86">
        <f t="shared" si="0"/>
        <v>0</v>
      </c>
      <c r="E11" s="87"/>
      <c r="F11" s="88"/>
      <c r="G11" s="88">
        <f t="shared" si="1"/>
        <v>0</v>
      </c>
      <c r="H11" s="89">
        <f t="shared" si="2"/>
        <v>0</v>
      </c>
      <c r="I11" s="89">
        <f t="shared" si="2"/>
        <v>0</v>
      </c>
      <c r="J11" s="89">
        <f t="shared" si="2"/>
        <v>0</v>
      </c>
      <c r="K11" s="89">
        <f>K10+J11</f>
        <v>0</v>
      </c>
      <c r="L11" s="68"/>
      <c r="M11" s="90">
        <f t="shared" si="3"/>
        <v>0</v>
      </c>
    </row>
    <row r="12" spans="1:13" ht="17.649999999999999" customHeight="1" x14ac:dyDescent="0.2">
      <c r="A12" s="91"/>
    </row>
    <row r="13" spans="1:13" ht="15.75" x14ac:dyDescent="0.2">
      <c r="A13" s="101" t="s">
        <v>48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ht="27" customHeight="1" x14ac:dyDescent="0.2"/>
    <row r="15" spans="1:13" ht="27" customHeight="1" x14ac:dyDescent="0.2"/>
    <row r="16" spans="1:13" ht="27" customHeight="1" x14ac:dyDescent="0.2"/>
    <row r="17" s="19" customFormat="1" ht="27" customHeight="1" x14ac:dyDescent="0.2"/>
    <row r="18" s="19" customFormat="1" ht="27" customHeight="1" x14ac:dyDescent="0.2"/>
  </sheetData>
  <mergeCells count="8">
    <mergeCell ref="A13:M13"/>
    <mergeCell ref="A4:B4"/>
    <mergeCell ref="C4:M4"/>
    <mergeCell ref="A5:A6"/>
    <mergeCell ref="B5:D5"/>
    <mergeCell ref="E5:G5"/>
    <mergeCell ref="H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7ac97-ec38-42e1-ad97-13b9a31d4249" xsi:nil="true"/>
    <lcf76f155ced4ddcb4097134ff3c332f xmlns="3031b645-e3eb-40d3-ad94-61f85d5715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5DE08E71EA6E4C9D192248C1012FF5" ma:contentTypeVersion="20" ma:contentTypeDescription="Create a new document." ma:contentTypeScope="" ma:versionID="68e997db91e863bd0b9414aa7247dcb1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9f24fbeede66a6aa7fbe535747fd6ead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a30b490-91a0-4a5b-bc1b-0eb8f4620792}" ma:internalName="TaxCatchAll" ma:showField="CatchAllData" ma:web="6067ac97-ec38-42e1-ad97-13b9a31d4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05B7C7-6A74-4298-B8A1-5B26AEF22744}">
  <ds:schemaRefs>
    <ds:schemaRef ds:uri="http://purl.org/dc/terms/"/>
    <ds:schemaRef ds:uri="http://schemas.microsoft.com/office/2006/documentManagement/types"/>
    <ds:schemaRef ds:uri="http://purl.org/dc/dcmitype/"/>
    <ds:schemaRef ds:uri="6067ac97-ec38-42e1-ad97-13b9a31d4249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031b645-e3eb-40d3-ad94-61f85d571560"/>
  </ds:schemaRefs>
</ds:datastoreItem>
</file>

<file path=customXml/itemProps2.xml><?xml version="1.0" encoding="utf-8"?>
<ds:datastoreItem xmlns:ds="http://schemas.openxmlformats.org/officeDocument/2006/customXml" ds:itemID="{FDAEEF85-8A5D-4FE8-A923-2214D5764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7440-05EB-422C-8CF6-5F568B13B5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03a</vt:lpstr>
      <vt:lpstr>Annex 03b</vt:lpstr>
      <vt:lpstr>Annex 03c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Limani-Xhemaj, Vjollca GIZ XK</dc:creator>
  <cp:keywords/>
  <dc:description/>
  <cp:lastModifiedBy>Mehmeti, Dafina GIZ XK</cp:lastModifiedBy>
  <cp:revision/>
  <dcterms:created xsi:type="dcterms:W3CDTF">2025-06-25T13:50:34Z</dcterms:created>
  <dcterms:modified xsi:type="dcterms:W3CDTF">2025-07-09T09:29:02Z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  <property fmtid="{D5CDD505-2E9C-101B-9397-08002B2CF9AE}" pid="3" name="Order">
    <vt:r8>56600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